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7CA837-6276-4364-85DA-0DA4A9EF060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ต.ค.68" sheetId="4" r:id="rId1"/>
    <sheet name="พ.ย 68" sheetId="5" r:id="rId2"/>
    <sheet name="ธ.ค.68" sheetId="6" r:id="rId3"/>
    <sheet name="ม.ค.69" sheetId="7" r:id="rId4"/>
    <sheet name="ก.พ.69" sheetId="8" r:id="rId5"/>
    <sheet name="มี.ค.69" sheetId="9" r:id="rId6"/>
  </sheets>
  <definedNames>
    <definedName name="_xlnm.Print_Area" localSheetId="4">'ก.พ.69'!$A$1:$J$32</definedName>
    <definedName name="_xlnm.Print_Area" localSheetId="5">'มี.ค.69'!$A$1:$J$92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9" l="1"/>
  <c r="D55" i="9"/>
  <c r="G53" i="9"/>
  <c r="G54" i="9"/>
  <c r="G52" i="9"/>
  <c r="D51" i="9"/>
  <c r="G50" i="9"/>
  <c r="D50" i="9"/>
  <c r="D54" i="9"/>
  <c r="D53" i="9"/>
  <c r="D52" i="9"/>
  <c r="D42" i="9"/>
  <c r="D41" i="9"/>
  <c r="D40" i="9"/>
  <c r="D39" i="9"/>
  <c r="G38" i="9"/>
  <c r="D38" i="9"/>
  <c r="G37" i="9"/>
  <c r="D37" i="9"/>
  <c r="D28" i="9"/>
  <c r="D27" i="9"/>
  <c r="D26" i="9"/>
  <c r="D25" i="9"/>
  <c r="D24" i="9"/>
  <c r="D23" i="9"/>
  <c r="G22" i="9"/>
  <c r="D22" i="9"/>
  <c r="G21" i="9"/>
  <c r="D21" i="9"/>
  <c r="G13" i="9"/>
  <c r="D13" i="9"/>
  <c r="G12" i="9"/>
  <c r="D12" i="9"/>
  <c r="G11" i="9"/>
  <c r="D11" i="9"/>
  <c r="D10" i="9"/>
  <c r="G9" i="9"/>
  <c r="D9" i="9"/>
  <c r="G8" i="9"/>
  <c r="D8" i="9"/>
  <c r="G7" i="9"/>
  <c r="G6" i="9"/>
  <c r="D6" i="9"/>
  <c r="G5" i="9"/>
  <c r="D5" i="9"/>
  <c r="D26" i="8"/>
  <c r="G26" i="8"/>
  <c r="G25" i="8"/>
  <c r="D25" i="8"/>
  <c r="G24" i="8"/>
  <c r="D2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G5" i="8"/>
  <c r="D5" i="8"/>
  <c r="G27" i="7"/>
  <c r="D27" i="7"/>
  <c r="G26" i="7"/>
  <c r="D26" i="7"/>
  <c r="G25" i="7"/>
  <c r="D25" i="7"/>
  <c r="G24" i="7"/>
  <c r="D2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  <c r="G31" i="6"/>
  <c r="D31" i="6"/>
  <c r="G30" i="6"/>
  <c r="D30" i="6"/>
  <c r="G44" i="6"/>
  <c r="D44" i="6"/>
  <c r="G29" i="6"/>
  <c r="D29" i="6"/>
  <c r="G28" i="6"/>
  <c r="D28" i="6"/>
  <c r="G13" i="6"/>
  <c r="D13" i="6"/>
  <c r="G12" i="6"/>
  <c r="D12" i="6"/>
  <c r="G43" i="6"/>
  <c r="D43" i="6"/>
  <c r="G42" i="6"/>
  <c r="D42" i="6"/>
  <c r="G41" i="6"/>
  <c r="D41" i="6"/>
  <c r="G27" i="6"/>
  <c r="D27" i="6"/>
  <c r="G26" i="6"/>
  <c r="D26" i="6"/>
  <c r="G25" i="6"/>
  <c r="D25" i="6"/>
  <c r="G24" i="6"/>
  <c r="D24" i="6"/>
  <c r="G23" i="6"/>
  <c r="D23" i="6"/>
  <c r="G11" i="6"/>
  <c r="D11" i="6"/>
  <c r="G10" i="6"/>
  <c r="D10" i="6"/>
  <c r="G9" i="6"/>
  <c r="D9" i="6"/>
  <c r="G8" i="6"/>
  <c r="D8" i="6"/>
  <c r="G7" i="6"/>
  <c r="D7" i="6"/>
  <c r="G6" i="6"/>
  <c r="D6" i="6"/>
  <c r="G5" i="6"/>
  <c r="D5" i="6"/>
  <c r="G43" i="5"/>
  <c r="D43" i="5"/>
  <c r="G42" i="5"/>
  <c r="D42" i="5"/>
  <c r="G41" i="5"/>
  <c r="D41" i="5"/>
  <c r="G40" i="5"/>
  <c r="D40" i="5"/>
  <c r="G39" i="5"/>
  <c r="D39" i="5"/>
  <c r="G38" i="5"/>
  <c r="D38" i="5"/>
  <c r="G37" i="5"/>
  <c r="D37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11" i="5"/>
  <c r="D11" i="5"/>
  <c r="G10" i="5"/>
  <c r="D10" i="5"/>
  <c r="G9" i="5"/>
  <c r="D9" i="5"/>
  <c r="G8" i="5"/>
  <c r="D8" i="5"/>
  <c r="G7" i="5"/>
  <c r="D7" i="5"/>
  <c r="G6" i="5"/>
  <c r="D6" i="5"/>
  <c r="G5" i="5"/>
  <c r="D5" i="5"/>
  <c r="G11" i="4"/>
  <c r="G10" i="4"/>
  <c r="G9" i="4"/>
  <c r="G8" i="4"/>
  <c r="G7" i="4"/>
  <c r="G6" i="4"/>
  <c r="G5" i="4"/>
  <c r="D11" i="4"/>
  <c r="D10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<sst xmlns="http://schemas.openxmlformats.org/spreadsheetml/2006/main" count="835" uniqueCount="258">
  <si>
    <t>องค์การบริหารส่วนตำบลนิคม อำเภอสตึก จังหวัดบุรีรัมย์</t>
  </si>
  <si>
    <t>งานที่จัดซื้อหรือจัดจ้าง</t>
  </si>
  <si>
    <t>ราคากลาง</t>
  </si>
  <si>
    <t>วิธีซื้อหรือจ้าง</t>
  </si>
  <si>
    <t>วงเงินที่จะซื้อ</t>
  </si>
  <si>
    <t>รายชื่อผู้เสนอราคาและ</t>
  </si>
  <si>
    <t>ราคาที่เสนอ</t>
  </si>
  <si>
    <t>ผู้ที่ได้รับการเลือกและราคา</t>
  </si>
  <si>
    <t>ที่ตกซื้อหรือจ้าง</t>
  </si>
  <si>
    <t>เหตุผลที่คัดเลือกโดยสรุป</t>
  </si>
  <si>
    <t>เลขที่และวันที่ของสัญญาหรือ</t>
  </si>
  <si>
    <t>ข้อตกลงในการซื้อหรือจ้าง</t>
  </si>
  <si>
    <t>ลำดับ</t>
  </si>
  <si>
    <t>ที่</t>
  </si>
  <si>
    <t>วิธีเฉพาะเจาะจง</t>
  </si>
  <si>
    <t>เป็นผู้มีคุณสมบัติตรงตาม</t>
  </si>
  <si>
    <t>เป็นผู้มีคุณสมบัติตรงตามเงื่อนไข</t>
  </si>
  <si>
    <t>ลำดับที่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</si>
  <si>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</si>
  <si>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</si>
  <si>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บริษัท แมรี่ แอน แดรี่ โปรดักส์ จำกัด</t>
  </si>
  <si>
    <t>สรุปผลการดำเนินการจัดซื้อจัดจ้างในรอบเดือน ธันวาคม 2568</t>
  </si>
  <si>
    <t>วันที่  เดือน ธันวาคม  2568</t>
  </si>
  <si>
    <t>ผู้ที่ได้รับการเลือกและราคาที่ตกลงซื้อหรือจ้าง</t>
  </si>
  <si>
    <t>ประเภท</t>
  </si>
  <si>
    <t>หจก.อรรณออยล์</t>
  </si>
  <si>
    <t>0001/2569 ลงวันที่ 1 ตุลาคม 2568</t>
  </si>
  <si>
    <t>0002/2569 ลงวันที่ 1 ตุลาคม 2568</t>
  </si>
  <si>
    <t>0003/2569 ลงวันที่ 1 ตุลาคม 2568</t>
  </si>
  <si>
    <t>0004/2569 ลงวันที่ 1 ตุลาคม 2568</t>
  </si>
  <si>
    <t>ซื้อ อาหารเสริม(นม)ให้แก่ศูนย์พัฒนาเด็กเล็ก</t>
  </si>
  <si>
    <t>จัดซื้อวัสดุเชื้อเพลิงและหล่อลื่นสำหรับรถยนต์ส่วนกลาง (กองคลัง)</t>
  </si>
  <si>
    <t>จัดซื้อวัสดุเชื้อเพลิงและหล่อลื่นสำหรับรถยนต์ส่วนกลาง (กองช่าง)</t>
  </si>
  <si>
    <t>จัดซื้อวัสดุเชื้อเพลิงและหล่อลื่นสำหรับรถยนต์ส่วนกลาง (สำนักปลัด)</t>
  </si>
  <si>
    <t>0005/2569 ลงวันที่ 31 ตุลาคม 2568</t>
  </si>
  <si>
    <t>บันทึดตกลงซื้อ</t>
  </si>
  <si>
    <t>สรุปผลการดำเนินการจัดซื้อจัดจ้างในรอบเดือน ตุลาคม 2568</t>
  </si>
  <si>
    <t>จัดซื้อวัสดุเชื้อเพลิงและหล่อลื่นสำหรับรถยนต์ส่วนกลาง (กองสาธารณสุขฯ)</t>
  </si>
  <si>
    <t>วันที่ 31 เดือน ตุลาคม 2568</t>
  </si>
  <si>
    <t>จัดซื้อวัสดุสำนักงาน (สำนักปลัด) 14 รายการ</t>
  </si>
  <si>
    <t>ร้าน พ.สมนึก 2</t>
  </si>
  <si>
    <t>บันทึกตกลงซื้อ</t>
  </si>
  <si>
    <t>จัดซื้อวัสดุไฟฟ้า 12 รายการ (กองช่าง)</t>
  </si>
  <si>
    <t>ร้านอำนาจแอร์แอนด์ซาวด์</t>
  </si>
  <si>
    <t>จัดซื้อวัสดุยานพาหนะและขนส่ง (แบตเตอรี่รถยนต์ส่วนกลาง กค 1398 บุรีรัมย์) จำนวน 1 ลูก</t>
  </si>
  <si>
    <t>ร้านสองพี่น้องการไฟฟ้า 2</t>
  </si>
  <si>
    <t>0006/2569 ลงวันที่ 4 พ.ย. 2568</t>
  </si>
  <si>
    <t>0007/2569 ลงวันที่ 12 พ.ย. 2568</t>
  </si>
  <si>
    <t>0008/2569 ลงวันที่ 17 พ.ย. 2568</t>
  </si>
  <si>
    <t>จัดซื้อครุภัณฑ์สำนักงานตู้บานเลื่อนกระจก (กองคลัง) จำนวน 1 หลัง</t>
  </si>
  <si>
    <t>หจก.ดีพร้อม โฮมเฟอร์นิเจอร์</t>
  </si>
  <si>
    <t>0009/2569 ลงวันที่ 24 พ.ย. 2568</t>
  </si>
  <si>
    <t>จัดซื้อครุภัณฑ์สำนักงานเก้าอี้สำนักงาน (กองคลัง) จำนวน 3 ตัว</t>
  </si>
  <si>
    <t>ซื้ออาหารเสริม (นม) ให้แก่ศูนย์พัฒนาเด็กเล็กสังกัด และโรงเรียนสังกัด สพฐ. ในเขตพื้นที่ให้บริการของ อบต.นิคม ภาคเรียนที่ 2/2568 </t>
  </si>
  <si>
    <t>บริษัท แมรี่ แอน แดรี่ โปรดักส์</t>
  </si>
  <si>
    <t>สรุปผลการดำเนินการจัดซื้อจัดจ้างในรอบเดือน พฤศจิกายน 2568</t>
  </si>
  <si>
    <t>วันที่ 28 เดือน พฤศจิกายน 2568</t>
  </si>
  <si>
    <t>จัดซื้อครุภัณฑ์สำนักงานตู้เหล็กแบบ 2 บาน (กองคลัง) จำนวน 5 หลัง</t>
  </si>
  <si>
    <t>จ้างซ่อมรถยนต์ อปพร. หมายเลขทะเบียน บห 1430 บุรีรัมย์</t>
  </si>
  <si>
    <t>หจก.บุรีรัมย์ออฟโรด (ประเทศไทย)</t>
  </si>
  <si>
    <t>0028/2569 ลงวันที่ 4 พ.ย. 2568</t>
  </si>
  <si>
    <t>0012/2569 ลงวันที่ 28 พ.ย. 2568</t>
  </si>
  <si>
    <t>0011/2569 ลงวันที่ 24 พ.ย. 2568</t>
  </si>
  <si>
    <t>0010/2569 ลงวันที่ 24 พ.ย. 2568</t>
  </si>
  <si>
    <t>บันทึกตกลงจ้าง</t>
  </si>
  <si>
    <t>จ้างจัดทำป้ายประชาสัมพันธ์คุณสมบัติและลักษณะต้องห้ามของผู้สมัครรับการเลือกตั้งสมาชิกสภาองค์การบริหารส่วนตำบลและนายกองค์การบริหารส่วนตำบล</t>
  </si>
  <si>
    <t>หจก.บุรีรัมย์พีเคพลัส</t>
  </si>
  <si>
    <t>0029/2569 ลงวันที่ 6 พ.ย. 2568</t>
  </si>
  <si>
    <t>จ้างซ่อมเครื่อง Printer Brother จำนวน 1 เครื่อง (กองสาธารณสุขฯ)</t>
  </si>
  <si>
    <t>หจก.ธงชัยโอเอ เซลล์แอนด์ เซอร์วิส</t>
  </si>
  <si>
    <t>จ้างทำป้ายสถานที่รับสมัครเลือกตั้ง</t>
  </si>
  <si>
    <t>0030/2569 ลงวันที่ 24 พ.ย. 2568</t>
  </si>
  <si>
    <t>0031/2569 ลงวันที่ 28 พ.ย. 2568</t>
  </si>
  <si>
    <t>0032/2569 ลงวันที่ 28 พ.ย. 2568</t>
  </si>
  <si>
    <t>จ้างทำป้ายงานเลือกตั้ง</t>
  </si>
  <si>
    <t>จ้างก่อสร้างโครงการก่อสร้างถนนคอนกรีตเสริมเหล็ก (จากที่นานายทองคูณ พาโคกทม) บ้านดงยายเภา หมู่ 3</t>
  </si>
  <si>
    <t>หจก.ท.ยิ่งเจริญ</t>
  </si>
  <si>
    <t>0006/2569 ลงวันที่ 18 พ.ย. 2568</t>
  </si>
  <si>
    <t>จ้างก่อสร้างโครงการก่อสร้างถนนคอนกรีตเสริมเหล็ก (จากบ้านนายสอน ทองจันทร์) บ้านสระกอไทร หมู่ 5</t>
  </si>
  <si>
    <t>0007/2569 ลงวันที่ 18 พ.ย. 2568</t>
  </si>
  <si>
    <t>จ้างก่อสร้าง</t>
  </si>
  <si>
    <t>จ้างก่อสร้างโครงการจ้างปรับปรุงถนนคอนกรีตเสริมเหล็ก (จากบ้านนายอยู่ ถึง บ้านนางค้ำ) บ้านดงยายเภา หมู่ 3</t>
  </si>
  <si>
    <t>หจก.ศักดิ์รุ่งเรืองกิจก่อสร้าง</t>
  </si>
  <si>
    <t>0008/2569 ลงวันที่ 24 พ.ย. 2568</t>
  </si>
  <si>
    <t>จ้างก่อสร้างโครงการก่อสร้างถนนคอนกรีตเสริมเหล็ก (จากบ้านนางเพ็ง ดาราวรรณ) บ้านโคกก่อง หมู่ 2</t>
  </si>
  <si>
    <t>จ้างก่อสร้างโครงการก่อสร้างถนนดินหอนคลุก (จากถนนลาดยางบ้านหนองม่วง) บ้านหนองม่วง หมู่ 4</t>
  </si>
  <si>
    <t>0010/2569 ลงวันที่ 25 พ.ย. 2568</t>
  </si>
  <si>
    <t>จ้างโครงการก่อสร้างถนนคอนกรีตเสริมเหล็ก (จากบ้านนางเอี่ยม พิลาทิพย์ ถึงลำตะโคง) บ้านตลาด หมู่ 8</t>
  </si>
  <si>
    <t>0011/2569 ลงวันที่ 25 พ.ย. 2568</t>
  </si>
  <si>
    <t>จ้างโครงการก่อสร้างถนนคอนกรีตเสริมเหล็ก (ภายในหมู่บ้าน) บ้านโคกอิสระ หมู่ 10</t>
  </si>
  <si>
    <t>0012/2569 ลงวันที่ 25 พ.ย. 2568</t>
  </si>
  <si>
    <t>จ้างก่อสร้างโครงการก่อสร้างถนนคอนกรีตเสริมเหล็ก (ลานอเนกประสงค์บ้านลิ้นเกี่ย ถึงทำนบลำตะโคง) บ้านลิ้นเกี่ย หมู่ 13</t>
  </si>
  <si>
    <t>0013/2569 ลงวันที่ 27 พ.ย. 2568</t>
  </si>
  <si>
    <t>0014/2569 ลงวันที่ 27 พ.ย. 2568</t>
  </si>
  <si>
    <t>จ้างก่อสร้างโครงการก่อสร้างปรับปรุงถนนคอนกรีตเสริมเหล็ก (บ้านนายสุวิทย์ ถึงบ้านสมร) บ้านโนนพะไลย์ หมู่ 14</t>
  </si>
  <si>
    <t>วันที่ 30 เดือน ธันวาคม 2568</t>
  </si>
  <si>
    <t>จัดซื้อวัสดุสำนักงาน 13 รายการ (กองสาธาฯ)</t>
  </si>
  <si>
    <t>0013/2569 ลงวันที่ 8 ธ.ค. 2568</t>
  </si>
  <si>
    <t>จัดซื้อวัสดุยานพาหนะและขนส่ง (กระบอกอัดจาระบี)</t>
  </si>
  <si>
    <t>หจก.อรรณพออยล์</t>
  </si>
  <si>
    <t>0014/2569 ลงวันที่ 12 ธ.ค. 2568</t>
  </si>
  <si>
    <t>จัดซื้อวัสดุงานบ้านงานครัว (สำนักปลัด)</t>
  </si>
  <si>
    <t>0015/2569 ลงวันที่ 12 ธ.ค. 2568</t>
  </si>
  <si>
    <t>จัดซื้อหมึกพิมพ์ (งานเลือกตั้ง) Printronix จำนวน 1 กล่อง</t>
  </si>
  <si>
    <t>บริษัท สวัสดีเอ็ดดูเคชั่น เซ็นเตอร์ จำกัด</t>
  </si>
  <si>
    <t>0016/2569 ลงวันที่ 15 ธ.ค. 2568</t>
  </si>
  <si>
    <t>จัดซื้อวัสดุและอุปกรณ์สำหรับการเลือกตั้ง ส.อบต. และ นายก อบต. จำนวน 15 รายการ</t>
  </si>
  <si>
    <t>ร้านวิมลรัตน์</t>
  </si>
  <si>
    <t>0017/2569 ลงวันที่ 15 ธ.ค. 2568</t>
  </si>
  <si>
    <t>จัดซื้อวัสดุสำนักงาน 4 รายการ (กองคลัง)</t>
  </si>
  <si>
    <t>0018/2569 ลงวันที่ 19 ธ.ค. 2568</t>
  </si>
  <si>
    <t>จัดซื้อธงชาติกระดาษพร้อมไม้จใบ (ธงโบก) จำนวน 100 ด้าม</t>
  </si>
  <si>
    <t>0019/2569 ลงวันที่ 22 ธ.ค. 2568</t>
  </si>
  <si>
    <t>จัดซื้อวัสดุสำนักวาน (งานสวัสดิการสัมคมฯ) จำนวน 19 รายการ</t>
  </si>
  <si>
    <t>0020/2569 ลงวันที่ 25 ธ.ค. 2568</t>
  </si>
  <si>
    <t>จ้างทำป้ายตั้งไม้และป้ายไวนิลประชาสัมพันธ์รับเลือกตั้ง ส.อบต./นายก อบต.</t>
  </si>
  <si>
    <t>0034/2569 ลงวันที่ 9 ธ.ค. 2568</t>
  </si>
  <si>
    <t>จ้างผลิตเสื้อประชาสัมพันธ์การเลือกตั้งสมาชิกฯ และนายก อบต.นิคม จำนวน 85 ตัว</t>
  </si>
  <si>
    <t>ร้านดราก้อนดีไซน์</t>
  </si>
  <si>
    <t>จ้างทำตราประทับบัตรเลือกตั้งฯ</t>
  </si>
  <si>
    <t>บริษัท โรงพิมพ์วินัย 2509 จำกัด</t>
  </si>
  <si>
    <t>0035/2569 ลงวันที่ 12 ธ.ค. 2568</t>
  </si>
  <si>
    <t>จ้างออกแบบและผลิตป้ายสำหรับใช้ในโครงการรณรงค์ประชาสัมพันธ์การออกไปใช้สิทธิ์เลือกตั้ง</t>
  </si>
  <si>
    <t>0037/2569 ลงวันที่ 22 ธ.ค. 2568</t>
  </si>
  <si>
    <t>จ้างซ่อมคอมพิวเตอร์ Acer หมายเลขครุภัณฑ์ 416-53-018</t>
  </si>
  <si>
    <t>0038/2569 ลงวันที่ 25 ธ.ค. 2568</t>
  </si>
  <si>
    <t>จ้างซ่อมรถบรรทุกขยะ ทะเบียน 83-6776 บุรีรัมย์</t>
  </si>
  <si>
    <t>0039/2569 ลงวันที่ 25 ธ.ค. 2568</t>
  </si>
  <si>
    <t>0036/2569 ลงวันที่ 19 ธ.ค. 2568</t>
  </si>
  <si>
    <t>จ้างซ่อมเครื่องคอมพิวเตอร์ Notebook Acer E5-574-71G หมายเลขครุภัณฑ์ 416-59-032 จำนวน 1 เครื่อง</t>
  </si>
  <si>
    <t>จ้างทำป้ายจุดบริการประชาชนช่วงเทศกาลปีใหม่ 2569</t>
  </si>
  <si>
    <t>0040/2569 ลงวันที่ 29 ธ.ค. 2568</t>
  </si>
  <si>
    <t>0041/2569 ลงวันที่ 30 ธ.ค. 2568</t>
  </si>
  <si>
    <t>0042/2569 ลงวันที่ 30 ธ.ค. 2568</t>
  </si>
  <si>
    <t>0043/2569 ลงวันที่ 30 ธ.ค. 2568</t>
  </si>
  <si>
    <t>0044/2569 ลงวันที่ 30 ธ.ค. 2568</t>
  </si>
  <si>
    <t>0045/2569 ลงวันที่ 30 ธ.ค. 2568</t>
  </si>
  <si>
    <t>0046/2569 ลงวันที่ 30 ธ.ค. 2568</t>
  </si>
  <si>
    <t xml:space="preserve">จ้างเหมารถแบคโฮ ขนาด 135 แรงแม้า ขุดตักกากหินปรับปรุงซ่อมแซมถนนสายทางบ้านโคกอิสระ หมู่ 10 ตำบลนิคม ถึง สามแยกถนนหมายเลข 219 </t>
  </si>
  <si>
    <t>นางสาวสีดา ศาลางาม</t>
  </si>
  <si>
    <t>จ้างออกแบบและผลิตป้ายประกาศผลการนับคะแนนเลือกตั้ง จำนวน 1 ป้าย (งานเลือกตั้ง)</t>
  </si>
  <si>
    <t xml:space="preserve">จ้างออกแบบและผลิตป้ายประกาศเกี่ยวกับการทักท้วงฯ จำนวน 15 ป้าย </t>
  </si>
  <si>
    <t>จ้างออกแบบและผลิตป้ายไวนิล Mind Map (กปน.)</t>
  </si>
  <si>
    <t>จ้างออกแบบและผลิตป้ายปิดประกาศตัวอย่างแบบพิมพ์ (กปน.)</t>
  </si>
  <si>
    <t>จ้างออกแบบและผลิตป้ายโครงการฝึกอบรม (กปน.)</t>
  </si>
  <si>
    <t>สรุปผลการดำเนินการจัดซื้อจัดจ้างในรอบเดือน มกราคม 2569</t>
  </si>
  <si>
    <t>วันที่ 30 เดือน มกราคม 2569</t>
  </si>
  <si>
    <t>จัดซื้อวัสดุการเกษตร</t>
  </si>
  <si>
    <t>0021/2569 ลงวันที่ 19 ม.ค. 2569</t>
  </si>
  <si>
    <t>จัดซื้อวัสดุสำนักงาน (กองการศึกษา)</t>
  </si>
  <si>
    <t>0022/2569 ลงวันที่ 22 ม.ค. 2569</t>
  </si>
  <si>
    <t>จัดซื้อวัสดุสำนักงาน จำนวน 6 รายการ (กองคลัง)</t>
  </si>
  <si>
    <t>0023/2569 ลงวันที่ 22 ม.ค. 2569</t>
  </si>
  <si>
    <t>จัดซื้อวัสดุไฟฟ้า จำนวน 3 รายการ (กองคลัง)</t>
  </si>
  <si>
    <t>0024/2569 ลงวันที่ 26 ม.ค. 2569</t>
  </si>
  <si>
    <t>จัดซื้อครุภัณฑ์คอมพิวเตอร์โน้ตบุ๊กสำหรับงานประมวล จำนวน 2 เครื่อง (สป.)</t>
  </si>
  <si>
    <t>หจก.ธงชัยโอเอเซลล์แอนด์เซอร์วิส</t>
  </si>
  <si>
    <t>0025/2569 ลงวันที่ 27 ม.ค. 2569</t>
  </si>
  <si>
    <t>จ้างเหมารถยนต์ประชาสัมพันธ์พร้อมติดตั้งเครื่องเสียงสำหรับใช้ในโครงการรณรงค์ประชาสัมพันธ์ฯ</t>
  </si>
  <si>
    <t>0047/2569 ลงวันที่ 5 ม.ค. 2569</t>
  </si>
  <si>
    <t>จ้างซ่อมรถกระเช้าไฟฟ้า หมายเลขทะเบียน 82-4876 บุรีรัมย์</t>
  </si>
  <si>
    <t>นายพงศกร ยะปะตัง</t>
  </si>
  <si>
    <t>0048/2569 ลงวันที่ 19 ม.ค. 2569</t>
  </si>
  <si>
    <t>จ้างซ่อมเครื่องปริ้นเตอร์ สำนักปลัด</t>
  </si>
  <si>
    <t>0049/2569 ลงวันที่ 19 ม.ค. 2569</t>
  </si>
  <si>
    <t>จ้างก่อสร้างโครงการก่อสร้างถนนคอนกรีตเสริมเหล็กบ้านลิ้นเกี่ย ม.13 ถนนเลียบหนองหัวช้าง</t>
  </si>
  <si>
    <t>หจก.โมจิ เมจิ</t>
  </si>
  <si>
    <t>0015/2569 ลงวันที่ 20 ม.ค. 2569</t>
  </si>
  <si>
    <t>จ้างก่อสร้างโครงการก่อสร้างถนนคอนกรีตเสริมเหล็กบ้านสระกอไทร ม.5 (บ้านสระกอไทรเชื่อมบ้านจะหลวยร่อนทอง)</t>
  </si>
  <si>
    <t>0016/2569 ลงวันที่ 20 ม.ค. 2569</t>
  </si>
  <si>
    <t>จ้างก่อสร้างโครงการก่อสร้างถนนคอนกรีตเสริมเหล็กบ้านตำหนัก ม.21 จากที่นานายคูณ พวงศรี</t>
  </si>
  <si>
    <t>0017/2569 ลงวันที่ 27 ม.ค. 2569</t>
  </si>
  <si>
    <t>จ้างก่อสร้างโครงการก่อสร้างถนนคอนกรีตเสริมเหล็กบ้านโนนพะไลย์ ม.14 จากบ้านนายดี เหยียดรัมย์</t>
  </si>
  <si>
    <t>0018/2569 ลงวันที่ 27 ม.ค. 2569</t>
  </si>
  <si>
    <t>จ้างก่อสร้างโครงการก่อสร้างถนนคอนกรีตเสริมเหล็กบ้านไทรงาม ม.24 จากบ้านนายธีระ กุสิรัมย์</t>
  </si>
  <si>
    <t>0019/2569 ลงวันที่ 27 ม.ค. 2569</t>
  </si>
  <si>
    <t>สรุปผลการดำเนินการจัดซื้อจัดจ้างในรอบเดือน กุมภาพันธ์ 2569</t>
  </si>
  <si>
    <t>จัดซื้อวัสดุคอมพิวเตอร์ 7 รายการ (กองช่าง)</t>
  </si>
  <si>
    <t>วันที่ 27 เดือน กุมภาพันธ์ 2569</t>
  </si>
  <si>
    <t>0026/2569 ลงวันที่ 2 ก.พ. 2569</t>
  </si>
  <si>
    <t>จัดซื้อวัสดุไฟฟ้า จำนวน 7 รายการ (กองช่าง)</t>
  </si>
  <si>
    <t>ร้านอำนาจแอร์ซาวด์</t>
  </si>
  <si>
    <t>0027/2569 ลงวันที่ 2 ก.พ. 2569</t>
  </si>
  <si>
    <t>จัดซื้อสื่อการเรียนการสอนศูนย์พัฒนาเด็กเล็กสระกอไทร</t>
  </si>
  <si>
    <t>0028/2569 ลงวันที่ 3 ก.พ. 2569</t>
  </si>
  <si>
    <t>จัดซื้อสื่อการเรียนการสอนศูนย์พัฒนาเด็กเล็กหัวช้าง</t>
  </si>
  <si>
    <t>จัดซื้อสื่อการเรียนการสอนศูนย์พัฒนาเด็กเล็กดงยายเภา</t>
  </si>
  <si>
    <t>0029/2569 ลงวันที่ 3 ก.พ. 2569</t>
  </si>
  <si>
    <t>0030/2569 ลงวันที่ 3 ก.พ. 2569</t>
  </si>
  <si>
    <t>จัดซื้อสื่อการเรียนการสอนศูนย์พัฒนาเด็กเล็กโคกอิสระ</t>
  </si>
  <si>
    <t>0031/2569 ลงวันที่ 3 ก.พ. 2569</t>
  </si>
  <si>
    <t>0032/2569 ลงวันที่ 13 ก.พ. 2569</t>
  </si>
  <si>
    <t>จัดซื้อวัสดุคอมพิวเตอร์ (กองคลัง) จำนวน           2 รายการ</t>
  </si>
  <si>
    <t>จัดซื้อวัสดุยานพาหนะและขนส่ง (แบตเตอรี่      1 ลูก)</t>
  </si>
  <si>
    <t>0033/2569 ลงวันที่ 26 ก.พ. 2569</t>
  </si>
  <si>
    <t>จ้างซ่อมรถยนต์ส่วนกลาง กค 1398 บุรีรัมย์</t>
  </si>
  <si>
    <t>0050/2569 ลงวันที่ 4 ก.พ. 2569</t>
  </si>
  <si>
    <t>จ้างซ่อมเครื่องคอมพิวเตอร์ (กองคลัง) หมายเลขครุภัณฑ์ 416-65-0086 จำนวน 1 เครื่อง</t>
  </si>
  <si>
    <t>0051/2569 ลงวันที่ 16 ก.พ. 2569</t>
  </si>
  <si>
    <t>ประกวดราคาจ้างก่อสร้างโครงการปรับปรุงถนนคอนกรีตเสริมเหล็กแบบเสริมผิว Asphalt Concrete ภายในบ้านสระกอไทร หมู่ 5</t>
  </si>
  <si>
    <t>ประกวดราคาอิเล็กทรอนิกส์ (e-bidding)</t>
  </si>
  <si>
    <t>หจก.เทพธารินทร์</t>
  </si>
  <si>
    <t>0020/2569 ลงวันที่ 4 ก.พ. 2569</t>
  </si>
  <si>
    <t>สัญญาจ้างก่อสร้าง</t>
  </si>
  <si>
    <t>จ้างก่อสร้างโครงการก่อสร้างถนนคอนกรีตเสริมเหล็กขยายไหล่ถนนคอนกรีตเสริมเหล็ก 2 ข้างทาง บ้านหนองม่วง ม.23</t>
  </si>
  <si>
    <t>0026/2569 ลงวันที่ 21 ก.พ. 2569</t>
  </si>
  <si>
    <t>สรุปผลการดำเนินการจัดซื้อจัดจ้างในรอบเดือน มีนาคม 2569</t>
  </si>
  <si>
    <t>วันที่ 31 เดือน มีนาคม 2569</t>
  </si>
  <si>
    <t>จัดซื้อวัสดุสำนักงาน (หมึกเติมเครื่องพิมพ์) จำนวน 4 รายการ</t>
  </si>
  <si>
    <t>0034/2569 ลงวันที่ 2 มี.ค. 2569</t>
  </si>
  <si>
    <t>จัดซื้อวัสดุสำนักงาน (กองคลัง) จำวน 19 รายการ</t>
  </si>
  <si>
    <t>0035/2569 ลงวันที่ 2 มี.ค. 2569</t>
  </si>
  <si>
    <t>0036/2569 ลงวันที่ 9 มี.ค. 2569</t>
  </si>
  <si>
    <t>จัดซื้อเสื้อคณะผู้บริหาร เจ้าหน้าที่ท้องถิ่นฯ</t>
  </si>
  <si>
    <t>0037/2569 ลงวันที่ 17 มี.ค. 2569</t>
  </si>
  <si>
    <t>จัดซื้อวัสดุอุปกรณ์กีฬา ชุดนักกีฬา</t>
  </si>
  <si>
    <t>0038/2569 ลงวันที่ 17 มี.ค. 2569</t>
  </si>
  <si>
    <t>ซื้ออาหารเสริม(นม)ให้แก่ศูนย์พัฒนาเด็กเล็กในสังกัด อบต.นิคม จำนวน ๔ แห่ง และโรงเรียนสังกัด (สพฐ.) ในเขตพื้นที่บริการขององค์การบริหารส่วนตำบลนิคม จำนวน ๕ โรงเรียน ช่วงปิดภาคเรียนที่ ๒/๒๕๖๘ </t>
  </si>
  <si>
    <t xml:space="preserve">บจก.แมรี่ แอน แดรี่ โปรดักส์ </t>
  </si>
  <si>
    <t>0039/2569 ลงวันที่ 23 มี.ค. 2569</t>
  </si>
  <si>
    <t>จ้างจัดทำตรายาง จำนวน 2 รายการ (กองคลัง)</t>
  </si>
  <si>
    <t>0052/2569 ลงวันที่ 10 มี.ค. 2569</t>
  </si>
  <si>
    <t>นายอภิชาติ ตะวันสกุล</t>
  </si>
  <si>
    <t>0053/2569 ลงวันที่ 16 มี.ค. 2569</t>
  </si>
  <si>
    <t>จ้างซ่อมแซมรถจักรยานยนต์ ขนร 408 บุรีรัมย์ (กองช่าง)</t>
  </si>
  <si>
    <t>จ้างจัดทำป้ายไวนิลโครงการนิคมเกมส์ 2569</t>
  </si>
  <si>
    <t>หจก.บุรีรัมย์ บี. เค. พลัส.</t>
  </si>
  <si>
    <t>0054/2569 ลงวันที่ 17 มี.ค. 2569</t>
  </si>
  <si>
    <t>จ้างซ่อมแซมเครื่องพิมพ์ Brother MFC-T810W (กองคลัง)</t>
  </si>
  <si>
    <t>0055/2569 ลงวันที่ 18 มี.ค. 2569</t>
  </si>
  <si>
    <t>จ้างจัดทำตรายาง (กองคลัง) จำวน 2 รายการ</t>
  </si>
  <si>
    <t>ร้าน พ สมนึก 2</t>
  </si>
  <si>
    <t>0056/2569 ลงวันที่ 19 มี.ค. 2569</t>
  </si>
  <si>
    <t>จ้างก่อสร้างถนนคอนกรีตเสริมเหล็ก (จากกุดน้ำจั้น ถึง บ้านโคกก่อง) บ้านสวายสอ หมู่ 15</t>
  </si>
  <si>
    <t>บริษัท อึ้งธนสุวรรณสตึก จำกัด</t>
  </si>
  <si>
    <t>0022/2569 ลงวันที่ 7 มี.ค. 2569</t>
  </si>
  <si>
    <t> จ้างโครงการก่อสร้างถนนคอนกรีตเสริมเหล็ก 2 สายทาง (สายที่ 1 จากบ้านนายประเสริฐ ยืนรัมย์ ถึงบ้านนายทองดาว กลัดไธสง) (สายที่ 2 จำนวน 2 ช่วง จากบ้านนายเฮียง โจมรัมย์ ถึงบ้านนายห้าวหาญ รูขจี) บ้านหนองจาน หมู่ 18 ตำบลนิคม</t>
  </si>
  <si>
    <t>0023/2569 ลงวันที่ 7 มี.ค. 2569</t>
  </si>
  <si>
    <t>จ้างปรับปรุงถนนคอนกรีตเสริมเหล็ก แบบเสริมผิว Asphalt Concrete (ภายในหมู่บ้าน) บ้านกุดชุมแสง หมู่ 11  ตำบลนิคม</t>
  </si>
  <si>
    <t>0024/2569 ลงวันที่ 7 มี.ค. 2569</t>
  </si>
  <si>
    <t>จ้างปรับปรุงถนนคอนกรีตเสริมเหล็ก แบบเสริมผิว Asphalt Concrete (จากหน้าโรงเรียนบ้านหัวช้าง ถึงบ้านนายไสว  ยุบรัมย์) บ้านหัวช้าง หมู่ 6 ตำบลนิคม</t>
  </si>
  <si>
    <t>0025/2569 ลงวันที่ 7 มี.ค. 2569</t>
  </si>
  <si>
    <t>จัดซื้อวัสดุคอมพิวเตอร์</t>
  </si>
  <si>
    <t>0040/2569 ลงวันที่ 7 มี.ค. 2569</t>
  </si>
  <si>
    <t>0022/2569 ลงวันที่ 24 มี.ค. 2569</t>
  </si>
  <si>
    <t>ซื้อวัคซีนป้องกันโรคพิษสุนัขบ้า ประจำปีงบประมาณ 2569 จำนวน 1,213 Dose</t>
  </si>
  <si>
    <t>ร้านทรัพย์ทวี ซัพพลาย</t>
  </si>
  <si>
    <t>0041/2569 ลงวันที่ 26 มี.ค. 2569</t>
  </si>
  <si>
    <t>จ้างเช่าบริการพื้นที่เว็บไซต์ http//www.nikom.go.th ประจำปีงบประมาณ 2569 (สำนักปลัด)</t>
  </si>
  <si>
    <t>คลินิกคอมพิวเตอร์</t>
  </si>
  <si>
    <t>0057/2569 ลงวันที่ 26 มี.ค. 2569</t>
  </si>
  <si>
    <t>จ้างซ่อมแซมบำรุงรักษาเต้นท์โค้ง จำวน 4 หลัง งานป้องกันบรรเทาสาธารณภัย สำนักปลัด</t>
  </si>
  <si>
    <t>ร้านศรศิลป์ผ้าใบ</t>
  </si>
  <si>
    <t>0058/2569 ลงวันที่ 30 มี.ค. 2569</t>
  </si>
  <si>
    <t>จัดซื้อวัสดุงานบ้านงานครัว จำวน 8 รายการ</t>
  </si>
  <si>
    <t xml:space="preserve">จ้างทำป้ายแผนผังองค์กร                       (ประเภทฟิวเจอรบอร์ด) </t>
  </si>
  <si>
    <t>0059/2569 ลงวันที่ 30 มี.ค. 2569</t>
  </si>
  <si>
    <t>หจก.บุรีรัมย์ พี.เค.พลัส.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</si>
</sst>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2.5"/>
      <color theme="1"/>
      <name val="Angsana New"/>
      <family val="1"/>
    </font>
    <font>
      <sz val="8"/>
      <name val="Tahoma"/>
      <family val="2"/>
      <charset val="222"/>
      <scheme val="minor"/>
    </font>
    <font>
      <sz val="14"/>
      <color rgb="FF000000"/>
      <name val="Angsana New"/>
      <family val="1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sz val="13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0" fontId="3" fillId="0" borderId="3" xfId="0" applyFont="1" applyBorder="1"/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vertical="top"/>
    </xf>
    <xf numFmtId="4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left" vertical="top"/>
    </xf>
    <xf numFmtId="0" fontId="2" fillId="0" borderId="8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4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8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4" fontId="7" fillId="0" borderId="8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left" vertical="top" wrapText="1"/>
    </xf>
    <xf numFmtId="0" fontId="9" fillId="0" borderId="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8" xfId="0" applyFont="1" applyBorder="1" applyAlignment="1">
      <alignment vertical="top"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3" xfId="0" applyFont="1" applyBorder="1" applyAlignment="1">
      <alignment horizontal="center" vertical="top"/>
    </xf>
    <xf numFmtId="0" fontId="11" fillId="0" borderId="8" xfId="0" applyFont="1" applyBorder="1" applyAlignment="1">
      <alignment vertical="top" wrapText="1"/>
    </xf>
    <xf numFmtId="4" fontId="11" fillId="0" borderId="3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left" vertical="top" wrapText="1"/>
    </xf>
    <xf numFmtId="4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left" vertical="top" wrapText="1"/>
    </xf>
    <xf numFmtId="0" fontId="12" fillId="0" borderId="8" xfId="0" applyFont="1" applyBorder="1" applyAlignment="1">
      <alignment vertical="top" wrapText="1"/>
    </xf>
    <xf numFmtId="4" fontId="11" fillId="0" borderId="8" xfId="0" applyNumberFormat="1" applyFont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vertical="top" wrapText="1"/>
    </xf>
    <xf numFmtId="4" fontId="7" fillId="2" borderId="8" xfId="0" applyNumberFormat="1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12</xdr:row>
      <xdr:rowOff>0</xdr:rowOff>
    </xdr:from>
    <xdr:ext cx="2581275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" y="5800725"/>
          <a:ext cx="2581275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142876</xdr:colOff>
      <xdr:row>12</xdr:row>
      <xdr:rowOff>0</xdr:rowOff>
    </xdr:from>
    <xdr:ext cx="2857500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76551" y="5381625"/>
          <a:ext cx="285750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638175</xdr:colOff>
      <xdr:row>12</xdr:row>
      <xdr:rowOff>0</xdr:rowOff>
    </xdr:from>
    <xdr:ext cx="2581275" cy="9810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905500" y="5381625"/>
          <a:ext cx="2581275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6</xdr:col>
      <xdr:colOff>1438277</xdr:colOff>
      <xdr:row>12</xdr:row>
      <xdr:rowOff>9525</xdr:rowOff>
    </xdr:from>
    <xdr:ext cx="2057398" cy="9810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553452" y="5391150"/>
          <a:ext cx="2057398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(นายบุญมี  ม่วงศรี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0</xdr:col>
      <xdr:colOff>19050</xdr:colOff>
      <xdr:row>37</xdr:row>
      <xdr:rowOff>0</xdr:rowOff>
    </xdr:from>
    <xdr:ext cx="2581275" cy="98107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050" y="12706350"/>
          <a:ext cx="2581275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581025</xdr:colOff>
      <xdr:row>37</xdr:row>
      <xdr:rowOff>0</xdr:rowOff>
    </xdr:from>
    <xdr:ext cx="2581275" cy="98107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47950" y="12706350"/>
          <a:ext cx="2581275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752475</xdr:colOff>
      <xdr:row>37</xdr:row>
      <xdr:rowOff>19050</xdr:rowOff>
    </xdr:from>
    <xdr:ext cx="2581275" cy="98107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324475" y="12725400"/>
          <a:ext cx="2581275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7</xdr:col>
      <xdr:colOff>781052</xdr:colOff>
      <xdr:row>37</xdr:row>
      <xdr:rowOff>9525</xdr:rowOff>
    </xdr:from>
    <xdr:ext cx="2057398" cy="9810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105777" y="12715875"/>
          <a:ext cx="2057398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(นายบุญมี  ม่วงศรี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209550</xdr:rowOff>
    </xdr:from>
    <xdr:ext cx="241935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C98055-B515-40B6-BE74-76437E84B72F}"/>
            </a:ext>
          </a:extLst>
        </xdr:cNvPr>
        <xdr:cNvSpPr txBox="1"/>
      </xdr:nvSpPr>
      <xdr:spPr>
        <a:xfrm>
          <a:off x="333375" y="6124575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361951</xdr:colOff>
      <xdr:row>11</xdr:row>
      <xdr:rowOff>219075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2B82C12-660D-4188-9B4F-F76F5BFA1F17}"/>
            </a:ext>
          </a:extLst>
        </xdr:cNvPr>
        <xdr:cNvSpPr txBox="1"/>
      </xdr:nvSpPr>
      <xdr:spPr>
        <a:xfrm>
          <a:off x="2686051" y="613410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571501</xdr:colOff>
      <xdr:row>11</xdr:row>
      <xdr:rowOff>209550</xdr:rowOff>
    </xdr:from>
    <xdr:ext cx="2647950" cy="13144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BBC3F7C-464F-4A58-A39E-9301FBB5710F}"/>
            </a:ext>
          </a:extLst>
        </xdr:cNvPr>
        <xdr:cNvSpPr txBox="1"/>
      </xdr:nvSpPr>
      <xdr:spPr>
        <a:xfrm>
          <a:off x="5410201" y="6124575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(นางภัทรวดี  จันโทน้อย)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รองปลัดองค์การบริหารส่วนตำบล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รักษาราชการแทน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6</xdr:col>
      <xdr:colOff>1447801</xdr:colOff>
      <xdr:row>11</xdr:row>
      <xdr:rowOff>209549</xdr:rowOff>
    </xdr:from>
    <xdr:ext cx="2743199" cy="125730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EBD4E4-1943-4D42-8E41-B9DFA6D9E2F4}"/>
            </a:ext>
          </a:extLst>
        </xdr:cNvPr>
        <xdr:cNvSpPr txBox="1"/>
      </xdr:nvSpPr>
      <xdr:spPr>
        <a:xfrm>
          <a:off x="7820026" y="6124574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1</xdr:col>
      <xdr:colOff>0</xdr:colOff>
      <xdr:row>27</xdr:row>
      <xdr:rowOff>209550</xdr:rowOff>
    </xdr:from>
    <xdr:ext cx="2419350" cy="981074"/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44231FD-B4AA-4E3F-9356-78D19F96042A}"/>
            </a:ext>
          </a:extLst>
        </xdr:cNvPr>
        <xdr:cNvSpPr txBox="1"/>
      </xdr:nvSpPr>
      <xdr:spPr>
        <a:xfrm>
          <a:off x="333375" y="6124575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361951</xdr:colOff>
      <xdr:row>27</xdr:row>
      <xdr:rowOff>219075</xdr:rowOff>
    </xdr:from>
    <xdr:ext cx="2838449" cy="981074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C984578A-30A6-4E43-A4BF-5B07D51E874C}"/>
            </a:ext>
          </a:extLst>
        </xdr:cNvPr>
        <xdr:cNvSpPr txBox="1"/>
      </xdr:nvSpPr>
      <xdr:spPr>
        <a:xfrm>
          <a:off x="2714626" y="613410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571501</xdr:colOff>
      <xdr:row>27</xdr:row>
      <xdr:rowOff>209550</xdr:rowOff>
    </xdr:from>
    <xdr:ext cx="2647950" cy="131445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584171A9-D4E2-4ADF-8BE0-7DA763CA33C7}"/>
            </a:ext>
          </a:extLst>
        </xdr:cNvPr>
        <xdr:cNvSpPr txBox="1"/>
      </xdr:nvSpPr>
      <xdr:spPr>
        <a:xfrm>
          <a:off x="5438776" y="6124575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(นางภัทรวดี  จันโทน้อย)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รองปลัดองค์การบริหารส่วนตำบล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รักษาราชการแทน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6</xdr:col>
      <xdr:colOff>1447801</xdr:colOff>
      <xdr:row>27</xdr:row>
      <xdr:rowOff>209549</xdr:rowOff>
    </xdr:from>
    <xdr:ext cx="2743199" cy="1257301"/>
    <xdr:sp macro="" textlink="">
      <xdr:nvSpPr>
        <xdr:cNvPr id="17" name="TextBox 4">
          <a:extLst>
            <a:ext uri="{FF2B5EF4-FFF2-40B4-BE49-F238E27FC236}">
              <a16:creationId xmlns:a16="http://schemas.microsoft.com/office/drawing/2014/main" id="{D7A1CB66-5530-426A-8606-F4591EA9A0E9}"/>
            </a:ext>
          </a:extLst>
        </xdr:cNvPr>
        <xdr:cNvSpPr txBox="1"/>
      </xdr:nvSpPr>
      <xdr:spPr>
        <a:xfrm>
          <a:off x="7848601" y="6124574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1</xdr:col>
      <xdr:colOff>0</xdr:colOff>
      <xdr:row>43</xdr:row>
      <xdr:rowOff>209550</xdr:rowOff>
    </xdr:from>
    <xdr:ext cx="2419350" cy="981074"/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50D3BB73-3544-4058-91D3-99E5D705A469}"/>
            </a:ext>
          </a:extLst>
        </xdr:cNvPr>
        <xdr:cNvSpPr txBox="1"/>
      </xdr:nvSpPr>
      <xdr:spPr>
        <a:xfrm>
          <a:off x="333375" y="13639800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361951</xdr:colOff>
      <xdr:row>43</xdr:row>
      <xdr:rowOff>219075</xdr:rowOff>
    </xdr:from>
    <xdr:ext cx="2838449" cy="981074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E5600AE6-3306-4EF9-B069-09166C0FE265}"/>
            </a:ext>
          </a:extLst>
        </xdr:cNvPr>
        <xdr:cNvSpPr txBox="1"/>
      </xdr:nvSpPr>
      <xdr:spPr>
        <a:xfrm>
          <a:off x="2714626" y="1364932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571501</xdr:colOff>
      <xdr:row>43</xdr:row>
      <xdr:rowOff>209550</xdr:rowOff>
    </xdr:from>
    <xdr:ext cx="2647950" cy="1314450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93E2BF89-D0CD-45AA-BD34-6AED740CEB63}"/>
            </a:ext>
          </a:extLst>
        </xdr:cNvPr>
        <xdr:cNvSpPr txBox="1"/>
      </xdr:nvSpPr>
      <xdr:spPr>
        <a:xfrm>
          <a:off x="5438776" y="13639800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(นางภัทรวดี  จันโทน้อย)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รองปลัดองค์การบริหารส่วนตำบล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รักษาราชการแทน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6</xdr:col>
      <xdr:colOff>1447801</xdr:colOff>
      <xdr:row>43</xdr:row>
      <xdr:rowOff>209549</xdr:rowOff>
    </xdr:from>
    <xdr:ext cx="2743199" cy="1257301"/>
    <xdr:sp macro="" textlink="">
      <xdr:nvSpPr>
        <xdr:cNvPr id="21" name="TextBox 4">
          <a:extLst>
            <a:ext uri="{FF2B5EF4-FFF2-40B4-BE49-F238E27FC236}">
              <a16:creationId xmlns:a16="http://schemas.microsoft.com/office/drawing/2014/main" id="{D6664C81-994E-4D54-95E7-3D943AA3F88E}"/>
            </a:ext>
          </a:extLst>
        </xdr:cNvPr>
        <xdr:cNvSpPr txBox="1"/>
      </xdr:nvSpPr>
      <xdr:spPr>
        <a:xfrm>
          <a:off x="7848601" y="13639799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209550</xdr:rowOff>
    </xdr:from>
    <xdr:ext cx="241935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832617-AD55-49C0-BE54-A1E35A107059}"/>
            </a:ext>
          </a:extLst>
        </xdr:cNvPr>
        <xdr:cNvSpPr txBox="1"/>
      </xdr:nvSpPr>
      <xdr:spPr>
        <a:xfrm>
          <a:off x="333375" y="5591175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1</xdr:col>
      <xdr:colOff>2695576</xdr:colOff>
      <xdr:row>13</xdr:row>
      <xdr:rowOff>219075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CC7FAD-2BE8-416F-A9F6-A96E2142FCF3}"/>
            </a:ext>
          </a:extLst>
        </xdr:cNvPr>
        <xdr:cNvSpPr txBox="1"/>
      </xdr:nvSpPr>
      <xdr:spPr>
        <a:xfrm>
          <a:off x="3028951" y="533400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514351</xdr:colOff>
      <xdr:row>13</xdr:row>
      <xdr:rowOff>209550</xdr:rowOff>
    </xdr:from>
    <xdr:ext cx="2647950" cy="13144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88F1BE-35ED-4325-AE80-0282868D72C9}"/>
            </a:ext>
          </a:extLst>
        </xdr:cNvPr>
        <xdr:cNvSpPr txBox="1"/>
      </xdr:nvSpPr>
      <xdr:spPr>
        <a:xfrm>
          <a:off x="5953126" y="5324475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(นางภัทรวดี  จันโทน้อย)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รองปลัดองค์การบริหารส่วนตำบล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รักษาราชการแทน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6</xdr:col>
      <xdr:colOff>1447801</xdr:colOff>
      <xdr:row>13</xdr:row>
      <xdr:rowOff>209549</xdr:rowOff>
    </xdr:from>
    <xdr:ext cx="2743199" cy="125730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8E2FB3-F5AA-4869-805F-2B9CD822CC30}"/>
            </a:ext>
          </a:extLst>
        </xdr:cNvPr>
        <xdr:cNvSpPr txBox="1"/>
      </xdr:nvSpPr>
      <xdr:spPr>
        <a:xfrm>
          <a:off x="8420101" y="5591174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1</xdr:col>
      <xdr:colOff>0</xdr:colOff>
      <xdr:row>31</xdr:row>
      <xdr:rowOff>209550</xdr:rowOff>
    </xdr:from>
    <xdr:ext cx="2419350" cy="981074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6E40637F-88B4-4A18-9A92-0A561C6A6A1D}"/>
            </a:ext>
          </a:extLst>
        </xdr:cNvPr>
        <xdr:cNvSpPr txBox="1"/>
      </xdr:nvSpPr>
      <xdr:spPr>
        <a:xfrm>
          <a:off x="333375" y="12306300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1</xdr:col>
      <xdr:colOff>2543176</xdr:colOff>
      <xdr:row>31</xdr:row>
      <xdr:rowOff>219075</xdr:rowOff>
    </xdr:from>
    <xdr:ext cx="2838449" cy="981074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42E8C2C3-3E0B-45D4-BFBF-971A918BF529}"/>
            </a:ext>
          </a:extLst>
        </xdr:cNvPr>
        <xdr:cNvSpPr txBox="1"/>
      </xdr:nvSpPr>
      <xdr:spPr>
        <a:xfrm>
          <a:off x="2876551" y="1178242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457201</xdr:colOff>
      <xdr:row>31</xdr:row>
      <xdr:rowOff>209550</xdr:rowOff>
    </xdr:from>
    <xdr:ext cx="2647950" cy="1314450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2EA3E2C9-41BC-4801-8991-DEB719E37447}"/>
            </a:ext>
          </a:extLst>
        </xdr:cNvPr>
        <xdr:cNvSpPr txBox="1"/>
      </xdr:nvSpPr>
      <xdr:spPr>
        <a:xfrm>
          <a:off x="5895976" y="11772900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(นางภัทรวดี  จันโทน้อย)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รองปลัดองค์การบริหารส่วนตำบล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รักษาราชการแทน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6</xdr:col>
      <xdr:colOff>1447801</xdr:colOff>
      <xdr:row>31</xdr:row>
      <xdr:rowOff>209549</xdr:rowOff>
    </xdr:from>
    <xdr:ext cx="2743199" cy="1257301"/>
    <xdr:sp macro="" textlink="">
      <xdr:nvSpPr>
        <xdr:cNvPr id="9" name="TextBox 4">
          <a:extLst>
            <a:ext uri="{FF2B5EF4-FFF2-40B4-BE49-F238E27FC236}">
              <a16:creationId xmlns:a16="http://schemas.microsoft.com/office/drawing/2014/main" id="{2980CAEE-7B92-4FBF-9E36-A2D0073CC2EE}"/>
            </a:ext>
          </a:extLst>
        </xdr:cNvPr>
        <xdr:cNvSpPr txBox="1"/>
      </xdr:nvSpPr>
      <xdr:spPr>
        <a:xfrm>
          <a:off x="8420101" y="12306299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1</xdr:col>
      <xdr:colOff>0</xdr:colOff>
      <xdr:row>44</xdr:row>
      <xdr:rowOff>209550</xdr:rowOff>
    </xdr:from>
    <xdr:ext cx="2419350" cy="981074"/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C0790780-76A6-40DE-9927-31DBEFFD8C0D}"/>
            </a:ext>
          </a:extLst>
        </xdr:cNvPr>
        <xdr:cNvSpPr txBox="1"/>
      </xdr:nvSpPr>
      <xdr:spPr>
        <a:xfrm>
          <a:off x="333375" y="19554825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1</xdr:col>
      <xdr:colOff>2667001</xdr:colOff>
      <xdr:row>44</xdr:row>
      <xdr:rowOff>219075</xdr:rowOff>
    </xdr:from>
    <xdr:ext cx="2838449" cy="981074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F05302FB-DC95-438F-9F77-5E4847E64AB0}"/>
            </a:ext>
          </a:extLst>
        </xdr:cNvPr>
        <xdr:cNvSpPr txBox="1"/>
      </xdr:nvSpPr>
      <xdr:spPr>
        <a:xfrm>
          <a:off x="3000376" y="1849755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514351</xdr:colOff>
      <xdr:row>44</xdr:row>
      <xdr:rowOff>209550</xdr:rowOff>
    </xdr:from>
    <xdr:ext cx="2647950" cy="1314450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666AA776-C3B6-4CB2-8BB7-91DA79DA12F7}"/>
            </a:ext>
          </a:extLst>
        </xdr:cNvPr>
        <xdr:cNvSpPr txBox="1"/>
      </xdr:nvSpPr>
      <xdr:spPr>
        <a:xfrm>
          <a:off x="5953126" y="18488025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(นางภัทรวดี  จันโทน้อย)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รองปลัดองค์การบริหารส่วนตำบล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รักษาราชการแทน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6</xdr:col>
      <xdr:colOff>1447801</xdr:colOff>
      <xdr:row>44</xdr:row>
      <xdr:rowOff>209549</xdr:rowOff>
    </xdr:from>
    <xdr:ext cx="2743199" cy="1257301"/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DE9264BC-54D2-4079-8FFE-98145794DB7D}"/>
            </a:ext>
          </a:extLst>
        </xdr:cNvPr>
        <xdr:cNvSpPr txBox="1"/>
      </xdr:nvSpPr>
      <xdr:spPr>
        <a:xfrm>
          <a:off x="8420101" y="19554824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13</xdr:row>
      <xdr:rowOff>38100</xdr:rowOff>
    </xdr:from>
    <xdr:ext cx="241935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4F8B77-6EB8-4D0B-8DB7-064BFDEC382C}"/>
            </a:ext>
          </a:extLst>
        </xdr:cNvPr>
        <xdr:cNvSpPr txBox="1"/>
      </xdr:nvSpPr>
      <xdr:spPr>
        <a:xfrm>
          <a:off x="295275" y="6219825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85726</xdr:colOff>
      <xdr:row>13</xdr:row>
      <xdr:rowOff>38100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063380-6166-4113-8298-8C317CBD3004}"/>
            </a:ext>
          </a:extLst>
        </xdr:cNvPr>
        <xdr:cNvSpPr txBox="1"/>
      </xdr:nvSpPr>
      <xdr:spPr>
        <a:xfrm>
          <a:off x="2714626" y="621982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476251</xdr:colOff>
      <xdr:row>13</xdr:row>
      <xdr:rowOff>47625</xdr:rowOff>
    </xdr:from>
    <xdr:ext cx="2647950" cy="13144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6CC2591-D8A6-468A-BBB9-3A97FA52FF18}"/>
            </a:ext>
          </a:extLst>
        </xdr:cNvPr>
        <xdr:cNvSpPr txBox="1"/>
      </xdr:nvSpPr>
      <xdr:spPr>
        <a:xfrm>
          <a:off x="5486401" y="6229350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(นางภัทรวดี  จันโทน้อย)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รองปลัดองค์การบริหารส่วนตำบล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รักษาราชการแทน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7</xdr:col>
      <xdr:colOff>352426</xdr:colOff>
      <xdr:row>13</xdr:row>
      <xdr:rowOff>38099</xdr:rowOff>
    </xdr:from>
    <xdr:ext cx="2743199" cy="125730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16481F4-0948-4928-9C14-D98BFB0B00BB}"/>
            </a:ext>
          </a:extLst>
        </xdr:cNvPr>
        <xdr:cNvSpPr txBox="1"/>
      </xdr:nvSpPr>
      <xdr:spPr>
        <a:xfrm>
          <a:off x="8105776" y="6219824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0</xdr:col>
      <xdr:colOff>276225</xdr:colOff>
      <xdr:row>27</xdr:row>
      <xdr:rowOff>57150</xdr:rowOff>
    </xdr:from>
    <xdr:ext cx="2419350" cy="981074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4912794D-5A78-4F09-BA72-2048D4E6226E}"/>
            </a:ext>
          </a:extLst>
        </xdr:cNvPr>
        <xdr:cNvSpPr txBox="1"/>
      </xdr:nvSpPr>
      <xdr:spPr>
        <a:xfrm>
          <a:off x="276225" y="11620500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47626</xdr:colOff>
      <xdr:row>27</xdr:row>
      <xdr:rowOff>57150</xdr:rowOff>
    </xdr:from>
    <xdr:ext cx="2838449" cy="981074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05A5A129-FA17-4809-93D9-42BB5157C71D}"/>
            </a:ext>
          </a:extLst>
        </xdr:cNvPr>
        <xdr:cNvSpPr txBox="1"/>
      </xdr:nvSpPr>
      <xdr:spPr>
        <a:xfrm>
          <a:off x="2676526" y="1162050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457201</xdr:colOff>
      <xdr:row>27</xdr:row>
      <xdr:rowOff>57150</xdr:rowOff>
    </xdr:from>
    <xdr:ext cx="2647950" cy="1314450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DB16DD1D-CA45-4EEB-89EB-3E8FE62743AE}"/>
            </a:ext>
          </a:extLst>
        </xdr:cNvPr>
        <xdr:cNvSpPr txBox="1"/>
      </xdr:nvSpPr>
      <xdr:spPr>
        <a:xfrm>
          <a:off x="5467351" y="11620500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(นางภัทรวดี  จันโทน้อย)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รองปลัดองค์การบริหารส่วนตำบล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รักษาราชการแทน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7</xdr:col>
      <xdr:colOff>47626</xdr:colOff>
      <xdr:row>27</xdr:row>
      <xdr:rowOff>57149</xdr:rowOff>
    </xdr:from>
    <xdr:ext cx="2743199" cy="1257301"/>
    <xdr:sp macro="" textlink="">
      <xdr:nvSpPr>
        <xdr:cNvPr id="9" name="TextBox 4">
          <a:extLst>
            <a:ext uri="{FF2B5EF4-FFF2-40B4-BE49-F238E27FC236}">
              <a16:creationId xmlns:a16="http://schemas.microsoft.com/office/drawing/2014/main" id="{FA37576C-2A5A-4D4F-B5A2-F6689F94E481}"/>
            </a:ext>
          </a:extLst>
        </xdr:cNvPr>
        <xdr:cNvSpPr txBox="1"/>
      </xdr:nvSpPr>
      <xdr:spPr>
        <a:xfrm>
          <a:off x="7800976" y="11620499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(นายสุรวุฒิ ปองวัฒนากูล)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13</xdr:row>
      <xdr:rowOff>209550</xdr:rowOff>
    </xdr:from>
    <xdr:ext cx="241935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FE5F22-2B6C-4E0D-AFDB-4CC4737C67F4}"/>
            </a:ext>
          </a:extLst>
        </xdr:cNvPr>
        <xdr:cNvSpPr txBox="1"/>
      </xdr:nvSpPr>
      <xdr:spPr>
        <a:xfrm>
          <a:off x="295275" y="6391275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85726</xdr:colOff>
      <xdr:row>13</xdr:row>
      <xdr:rowOff>209550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935E86C-6DE9-4A36-9AFE-DA687F6592BE}"/>
            </a:ext>
          </a:extLst>
        </xdr:cNvPr>
        <xdr:cNvSpPr txBox="1"/>
      </xdr:nvSpPr>
      <xdr:spPr>
        <a:xfrm>
          <a:off x="2714626" y="639127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476251</xdr:colOff>
      <xdr:row>13</xdr:row>
      <xdr:rowOff>228600</xdr:rowOff>
    </xdr:from>
    <xdr:ext cx="2647950" cy="13144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15B132D-3F7D-4D36-9B8C-0CB3EF80822D}"/>
            </a:ext>
          </a:extLst>
        </xdr:cNvPr>
        <xdr:cNvSpPr txBox="1"/>
      </xdr:nvSpPr>
      <xdr:spPr>
        <a:xfrm>
          <a:off x="5486401" y="6410325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endParaRPr lang="th-TH" sz="3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(นายสุรวุฒิ  ปองวัฒนากูล)</a:t>
          </a:r>
          <a:endParaRPr lang="th-TH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</a:t>
          </a:r>
          <a:r>
            <a:rPr lang="th-TH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ปลัดองค์การบริหารส่วนตำบลนิคม</a:t>
          </a:r>
          <a:endParaRPr lang="th-TH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7</xdr:col>
      <xdr:colOff>352426</xdr:colOff>
      <xdr:row>13</xdr:row>
      <xdr:rowOff>209549</xdr:rowOff>
    </xdr:from>
    <xdr:ext cx="2743199" cy="125730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E7F2A23-42D8-4082-9DB8-8D1A9A285700}"/>
            </a:ext>
          </a:extLst>
        </xdr:cNvPr>
        <xdr:cNvSpPr txBox="1"/>
      </xdr:nvSpPr>
      <xdr:spPr>
        <a:xfrm>
          <a:off x="8105776" y="6391274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(นายจำปา  จันทะสอน)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1</xdr:col>
      <xdr:colOff>0</xdr:colOff>
      <xdr:row>26</xdr:row>
      <xdr:rowOff>209551</xdr:rowOff>
    </xdr:from>
    <xdr:ext cx="2419350" cy="981074"/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1CBCE30-0439-464F-9296-6064A0DDA137}"/>
            </a:ext>
          </a:extLst>
        </xdr:cNvPr>
        <xdr:cNvSpPr txBox="1"/>
      </xdr:nvSpPr>
      <xdr:spPr>
        <a:xfrm>
          <a:off x="314325" y="11772901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104776</xdr:colOff>
      <xdr:row>26</xdr:row>
      <xdr:rowOff>209551</xdr:rowOff>
    </xdr:from>
    <xdr:ext cx="2838449" cy="981074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A3F65A78-0E67-432A-AB35-A9D7E8E666DE}"/>
            </a:ext>
          </a:extLst>
        </xdr:cNvPr>
        <xdr:cNvSpPr txBox="1"/>
      </xdr:nvSpPr>
      <xdr:spPr>
        <a:xfrm>
          <a:off x="2733676" y="11772901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495301</xdr:colOff>
      <xdr:row>26</xdr:row>
      <xdr:rowOff>228601</xdr:rowOff>
    </xdr:from>
    <xdr:ext cx="2647950" cy="1314450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1D5DE9D0-4382-4759-9E6D-86375B526EEC}"/>
            </a:ext>
          </a:extLst>
        </xdr:cNvPr>
        <xdr:cNvSpPr txBox="1"/>
      </xdr:nvSpPr>
      <xdr:spPr>
        <a:xfrm>
          <a:off x="5505451" y="11791951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4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นายสุรวุฒิ  ปองวัฒนากูล</a:t>
          </a:r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7</xdr:col>
      <xdr:colOff>371476</xdr:colOff>
      <xdr:row>26</xdr:row>
      <xdr:rowOff>209550</xdr:rowOff>
    </xdr:from>
    <xdr:ext cx="2743199" cy="1257301"/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8495C880-3D1E-4D1C-8C18-BAADC25F159B}"/>
            </a:ext>
          </a:extLst>
        </xdr:cNvPr>
        <xdr:cNvSpPr txBox="1"/>
      </xdr:nvSpPr>
      <xdr:spPr>
        <a:xfrm>
          <a:off x="8124826" y="11772900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(นายจำปา  จันทะสอน)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13</xdr:row>
      <xdr:rowOff>0</xdr:rowOff>
    </xdr:from>
    <xdr:ext cx="241935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DAD9DA-7579-4533-AD31-B09D554124B9}"/>
            </a:ext>
          </a:extLst>
        </xdr:cNvPr>
        <xdr:cNvSpPr txBox="1"/>
      </xdr:nvSpPr>
      <xdr:spPr>
        <a:xfrm>
          <a:off x="295275" y="6391275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85726</xdr:colOff>
      <xdr:row>13</xdr:row>
      <xdr:rowOff>0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6944CE-AE3B-4F29-A836-329DB25D0CDC}"/>
            </a:ext>
          </a:extLst>
        </xdr:cNvPr>
        <xdr:cNvSpPr txBox="1"/>
      </xdr:nvSpPr>
      <xdr:spPr>
        <a:xfrm>
          <a:off x="2781301" y="639127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476251</xdr:colOff>
      <xdr:row>13</xdr:row>
      <xdr:rowOff>0</xdr:rowOff>
    </xdr:from>
    <xdr:ext cx="2647950" cy="13144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DACC554-9CFE-4F96-9A45-FA28FC1BE8A9}"/>
            </a:ext>
          </a:extLst>
        </xdr:cNvPr>
        <xdr:cNvSpPr txBox="1"/>
      </xdr:nvSpPr>
      <xdr:spPr>
        <a:xfrm>
          <a:off x="5553076" y="6410325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endParaRPr lang="th-TH" sz="3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(นายสุรวุฒิ  ปองวัฒนากูล)</a:t>
          </a:r>
          <a:endParaRPr lang="th-TH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</a:t>
          </a:r>
          <a:r>
            <a:rPr lang="th-TH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ปลัดองค์การบริหารส่วนตำบลนิคม</a:t>
          </a:r>
          <a:endParaRPr lang="th-TH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7</xdr:col>
      <xdr:colOff>352426</xdr:colOff>
      <xdr:row>13</xdr:row>
      <xdr:rowOff>0</xdr:rowOff>
    </xdr:from>
    <xdr:ext cx="2743199" cy="125730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5BABD13-C7DA-40DB-9D50-28490C7FAFB6}"/>
            </a:ext>
          </a:extLst>
        </xdr:cNvPr>
        <xdr:cNvSpPr txBox="1"/>
      </xdr:nvSpPr>
      <xdr:spPr>
        <a:xfrm>
          <a:off x="8172451" y="6391274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(นายจำปา  จันทะสอน)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0</xdr:col>
      <xdr:colOff>0</xdr:colOff>
      <xdr:row>29</xdr:row>
      <xdr:rowOff>1</xdr:rowOff>
    </xdr:from>
    <xdr:ext cx="2419350" cy="981074"/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E373CF4-46FA-49B1-B0E7-173B07153904}"/>
            </a:ext>
          </a:extLst>
        </xdr:cNvPr>
        <xdr:cNvSpPr txBox="1"/>
      </xdr:nvSpPr>
      <xdr:spPr>
        <a:xfrm>
          <a:off x="0" y="14763751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1</xdr:col>
      <xdr:colOff>2041526</xdr:colOff>
      <xdr:row>29</xdr:row>
      <xdr:rowOff>1</xdr:rowOff>
    </xdr:from>
    <xdr:ext cx="2838449" cy="981074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96CB8B57-FDA1-47BA-96E2-93B21C9E4F27}"/>
            </a:ext>
          </a:extLst>
        </xdr:cNvPr>
        <xdr:cNvSpPr txBox="1"/>
      </xdr:nvSpPr>
      <xdr:spPr>
        <a:xfrm>
          <a:off x="2422526" y="14763751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114301</xdr:colOff>
      <xdr:row>29</xdr:row>
      <xdr:rowOff>19051</xdr:rowOff>
    </xdr:from>
    <xdr:ext cx="2647950" cy="1314450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A9DA6910-4321-4F58-A6D6-D24B4FA504B4}"/>
            </a:ext>
          </a:extLst>
        </xdr:cNvPr>
        <xdr:cNvSpPr txBox="1"/>
      </xdr:nvSpPr>
      <xdr:spPr>
        <a:xfrm>
          <a:off x="5194301" y="14782801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4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นายสุรวุฒิ  ปองวัฒนากูล</a:t>
          </a:r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6</xdr:col>
      <xdr:colOff>1363663</xdr:colOff>
      <xdr:row>29</xdr:row>
      <xdr:rowOff>0</xdr:rowOff>
    </xdr:from>
    <xdr:ext cx="2743199" cy="1257301"/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DD587E81-35D1-4CE0-8BCF-33478DC88160}"/>
            </a:ext>
          </a:extLst>
        </xdr:cNvPr>
        <xdr:cNvSpPr txBox="1"/>
      </xdr:nvSpPr>
      <xdr:spPr>
        <a:xfrm>
          <a:off x="7816851" y="14763750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(นายจำปา  จันทะสอน)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0</xdr:col>
      <xdr:colOff>0</xdr:colOff>
      <xdr:row>42</xdr:row>
      <xdr:rowOff>1</xdr:rowOff>
    </xdr:from>
    <xdr:ext cx="2419350" cy="981074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AB4090C6-76F2-4E7B-A7A3-8DD5CFFD2F12}"/>
            </a:ext>
          </a:extLst>
        </xdr:cNvPr>
        <xdr:cNvSpPr txBox="1"/>
      </xdr:nvSpPr>
      <xdr:spPr>
        <a:xfrm>
          <a:off x="0" y="15382876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1</xdr:col>
      <xdr:colOff>2193926</xdr:colOff>
      <xdr:row>42</xdr:row>
      <xdr:rowOff>1</xdr:rowOff>
    </xdr:from>
    <xdr:ext cx="2838449" cy="981074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F26C3231-D0AF-4C59-A4D1-879ACA3F69E5}"/>
            </a:ext>
          </a:extLst>
        </xdr:cNvPr>
        <xdr:cNvSpPr txBox="1"/>
      </xdr:nvSpPr>
      <xdr:spPr>
        <a:xfrm>
          <a:off x="2574926" y="24536401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457200</xdr:colOff>
      <xdr:row>42</xdr:row>
      <xdr:rowOff>19051</xdr:rowOff>
    </xdr:from>
    <xdr:ext cx="2647950" cy="1314450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87774C11-C7A1-4C1A-BDA1-CD926A20D4B3}"/>
            </a:ext>
          </a:extLst>
        </xdr:cNvPr>
        <xdr:cNvSpPr txBox="1"/>
      </xdr:nvSpPr>
      <xdr:spPr>
        <a:xfrm>
          <a:off x="5543550" y="24555451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4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นายสุรวุฒิ  ปองวัฒนากูล</a:t>
          </a:r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7</xdr:col>
      <xdr:colOff>544512</xdr:colOff>
      <xdr:row>42</xdr:row>
      <xdr:rowOff>0</xdr:rowOff>
    </xdr:from>
    <xdr:ext cx="2743199" cy="1257301"/>
    <xdr:sp macro="" textlink="">
      <xdr:nvSpPr>
        <xdr:cNvPr id="15" name="TextBox 4">
          <a:extLst>
            <a:ext uri="{FF2B5EF4-FFF2-40B4-BE49-F238E27FC236}">
              <a16:creationId xmlns:a16="http://schemas.microsoft.com/office/drawing/2014/main" id="{0B77C061-FEB0-4ACD-B35C-E7F107C40E0C}"/>
            </a:ext>
          </a:extLst>
        </xdr:cNvPr>
        <xdr:cNvSpPr txBox="1"/>
      </xdr:nvSpPr>
      <xdr:spPr>
        <a:xfrm>
          <a:off x="8374062" y="24536400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(นายจำปา  จันทะสอน)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  <xdr:oneCellAnchor>
    <xdr:from>
      <xdr:col>1</xdr:col>
      <xdr:colOff>9525</xdr:colOff>
      <xdr:row>56</xdr:row>
      <xdr:rowOff>200026</xdr:rowOff>
    </xdr:from>
    <xdr:ext cx="2419350" cy="981074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9BFF46A6-4BA5-4236-9207-FB122021A1E2}"/>
            </a:ext>
          </a:extLst>
        </xdr:cNvPr>
        <xdr:cNvSpPr txBox="1"/>
      </xdr:nvSpPr>
      <xdr:spPr>
        <a:xfrm>
          <a:off x="390525" y="29860876"/>
          <a:ext cx="241935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(นางสาวจินตนา  มัชฌิมา)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ผู้ช่วยเจ้าพนักงานธุรการ</a:t>
          </a:r>
        </a:p>
      </xdr:txBody>
    </xdr:sp>
    <xdr:clientData/>
  </xdr:oneCellAnchor>
  <xdr:oneCellAnchor>
    <xdr:from>
      <xdr:col>2</xdr:col>
      <xdr:colOff>546101</xdr:colOff>
      <xdr:row>56</xdr:row>
      <xdr:rowOff>238126</xdr:rowOff>
    </xdr:from>
    <xdr:ext cx="2838449" cy="981074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23CFC8D5-0B67-4A30-913E-988DE2758F08}"/>
            </a:ext>
          </a:extLst>
        </xdr:cNvPr>
        <xdr:cNvSpPr txBox="1"/>
      </xdr:nvSpPr>
      <xdr:spPr>
        <a:xfrm>
          <a:off x="3098801" y="29898976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(นายสุรวุฒิ  ปองวัฒนากูล)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5</xdr:col>
      <xdr:colOff>1162050</xdr:colOff>
      <xdr:row>56</xdr:row>
      <xdr:rowOff>266701</xdr:rowOff>
    </xdr:from>
    <xdr:ext cx="2647950" cy="131445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06C8217C-9038-44D8-A8AE-AB29F343CB1F}"/>
            </a:ext>
          </a:extLst>
        </xdr:cNvPr>
        <xdr:cNvSpPr txBox="1"/>
      </xdr:nvSpPr>
      <xdr:spPr>
        <a:xfrm>
          <a:off x="6096000" y="29927551"/>
          <a:ext cx="2647950" cy="1314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4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นายสุรวุฒิ  ปองวัฒนากูล</a:t>
          </a:r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ปลัดองค์การบริหารส่วนตำบลนิคม</a:t>
          </a:r>
        </a:p>
      </xdr:txBody>
    </xdr:sp>
    <xdr:clientData/>
  </xdr:oneCellAnchor>
  <xdr:oneCellAnchor>
    <xdr:from>
      <xdr:col>7</xdr:col>
      <xdr:colOff>1125537</xdr:colOff>
      <xdr:row>56</xdr:row>
      <xdr:rowOff>266700</xdr:rowOff>
    </xdr:from>
    <xdr:ext cx="2743199" cy="1257301"/>
    <xdr:sp macro="" textlink="">
      <xdr:nvSpPr>
        <xdr:cNvPr id="17" name="TextBox 4">
          <a:extLst>
            <a:ext uri="{FF2B5EF4-FFF2-40B4-BE49-F238E27FC236}">
              <a16:creationId xmlns:a16="http://schemas.microsoft.com/office/drawing/2014/main" id="{8DA32748-6E4F-483B-BC33-72EC0185A236}"/>
            </a:ext>
          </a:extLst>
        </xdr:cNvPr>
        <xdr:cNvSpPr txBox="1"/>
      </xdr:nvSpPr>
      <xdr:spPr>
        <a:xfrm>
          <a:off x="8802687" y="29927550"/>
          <a:ext cx="2743199" cy="1257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(นายจำปา  จันทะสอน)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นายกองค์การบริหารส่วนตำบลนิคม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J36"/>
  <sheetViews>
    <sheetView zoomScaleNormal="100" workbookViewId="0">
      <selection activeCell="C9" sqref="C9"/>
    </sheetView>
  </sheetViews>
  <sheetFormatPr defaultRowHeight="21"/>
  <cols>
    <col min="1" max="1" width="4.375" style="1" customWidth="1"/>
    <col min="2" max="2" width="31.5" style="1" bestFit="1" customWidth="1"/>
    <col min="3" max="3" width="11" style="1" customWidth="1"/>
    <col min="4" max="4" width="9.625" style="1" customWidth="1"/>
    <col min="5" max="5" width="12.625" style="1" customWidth="1"/>
    <col min="6" max="6" width="24.25" style="1" bestFit="1" customWidth="1"/>
    <col min="7" max="7" width="23.375" style="1" bestFit="1" customWidth="1"/>
    <col min="8" max="8" width="17.5" style="20" bestFit="1" customWidth="1"/>
    <col min="9" max="9" width="21.625" style="1" bestFit="1" customWidth="1"/>
    <col min="10" max="10" width="10.125" style="33" bestFit="1" customWidth="1"/>
    <col min="11" max="16384" width="9" style="1"/>
  </cols>
  <sheetData>
    <row r="1" spans="1:10">
      <c r="A1" s="116" t="s">
        <v>36</v>
      </c>
      <c r="B1" s="116"/>
      <c r="C1" s="116"/>
      <c r="D1" s="116"/>
      <c r="E1" s="116"/>
      <c r="F1" s="116"/>
      <c r="G1" s="116"/>
      <c r="H1" s="116"/>
      <c r="I1" s="116"/>
    </row>
    <row r="2" spans="1:10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10">
      <c r="A3" s="117" t="s">
        <v>38</v>
      </c>
      <c r="B3" s="117"/>
      <c r="C3" s="117"/>
      <c r="D3" s="117"/>
      <c r="E3" s="117"/>
      <c r="F3" s="117"/>
      <c r="G3" s="117"/>
      <c r="H3" s="117"/>
      <c r="I3" s="117"/>
    </row>
    <row r="4" spans="1:10" s="22" customFormat="1" ht="45.75" customHeight="1">
      <c r="A4" s="21" t="s">
        <v>17</v>
      </c>
      <c r="B4" s="24" t="s">
        <v>1</v>
      </c>
      <c r="C4" s="21" t="s">
        <v>4</v>
      </c>
      <c r="D4" s="21" t="s">
        <v>2</v>
      </c>
      <c r="E4" s="21" t="s">
        <v>3</v>
      </c>
      <c r="F4" s="21" t="s">
        <v>18</v>
      </c>
      <c r="G4" s="21" t="s">
        <v>23</v>
      </c>
      <c r="H4" s="21" t="s">
        <v>9</v>
      </c>
      <c r="I4" s="34" t="s">
        <v>19</v>
      </c>
      <c r="J4" s="36" t="s">
        <v>24</v>
      </c>
    </row>
    <row r="5" spans="1:10" s="31" customFormat="1" ht="42">
      <c r="A5" s="25">
        <v>1</v>
      </c>
      <c r="B5" s="26" t="s">
        <v>31</v>
      </c>
      <c r="C5" s="27">
        <v>40000</v>
      </c>
      <c r="D5" s="27">
        <f t="shared" ref="D5:D11" si="0">C5</f>
        <v>40000</v>
      </c>
      <c r="E5" s="25" t="s">
        <v>14</v>
      </c>
      <c r="F5" s="28" t="s">
        <v>25</v>
      </c>
      <c r="G5" s="29" t="str">
        <f t="shared" ref="G5:G11" si="1">F5</f>
        <v>หจก.อรรณออยล์</v>
      </c>
      <c r="H5" s="26" t="s">
        <v>16</v>
      </c>
      <c r="I5" s="35" t="s">
        <v>26</v>
      </c>
      <c r="J5" s="37" t="s">
        <v>35</v>
      </c>
    </row>
    <row r="6" spans="1:10" s="31" customFormat="1" ht="42">
      <c r="A6" s="25">
        <v>2</v>
      </c>
      <c r="B6" s="26" t="s">
        <v>32</v>
      </c>
      <c r="C6" s="27">
        <v>80000</v>
      </c>
      <c r="D6" s="27">
        <f t="shared" si="0"/>
        <v>80000</v>
      </c>
      <c r="E6" s="25" t="s">
        <v>14</v>
      </c>
      <c r="F6" s="28" t="s">
        <v>25</v>
      </c>
      <c r="G6" s="29" t="str">
        <f t="shared" si="1"/>
        <v>หจก.อรรณออยล์</v>
      </c>
      <c r="H6" s="26" t="s">
        <v>16</v>
      </c>
      <c r="I6" s="35" t="s">
        <v>27</v>
      </c>
      <c r="J6" s="37"/>
    </row>
    <row r="7" spans="1:10" s="31" customFormat="1" ht="42">
      <c r="A7" s="25">
        <v>3</v>
      </c>
      <c r="B7" s="26" t="s">
        <v>33</v>
      </c>
      <c r="C7" s="27">
        <v>90000</v>
      </c>
      <c r="D7" s="27">
        <f t="shared" si="0"/>
        <v>90000</v>
      </c>
      <c r="E7" s="25" t="s">
        <v>14</v>
      </c>
      <c r="F7" s="28" t="s">
        <v>25</v>
      </c>
      <c r="G7" s="29" t="str">
        <f t="shared" si="1"/>
        <v>หจก.อรรณออยล์</v>
      </c>
      <c r="H7" s="26" t="s">
        <v>16</v>
      </c>
      <c r="I7" s="35" t="s">
        <v>28</v>
      </c>
      <c r="J7" s="37"/>
    </row>
    <row r="8" spans="1:10" s="31" customFormat="1" ht="42">
      <c r="A8" s="25">
        <v>4</v>
      </c>
      <c r="B8" s="26" t="s">
        <v>37</v>
      </c>
      <c r="C8" s="27">
        <v>150000</v>
      </c>
      <c r="D8" s="27">
        <f t="shared" si="0"/>
        <v>150000</v>
      </c>
      <c r="E8" s="25" t="s">
        <v>14</v>
      </c>
      <c r="F8" s="28" t="s">
        <v>25</v>
      </c>
      <c r="G8" s="29" t="str">
        <f t="shared" si="1"/>
        <v>หจก.อรรณออยล์</v>
      </c>
      <c r="H8" s="26" t="s">
        <v>15</v>
      </c>
      <c r="I8" s="35" t="s">
        <v>29</v>
      </c>
      <c r="J8" s="25"/>
    </row>
    <row r="9" spans="1:10" s="31" customFormat="1" ht="42">
      <c r="A9" s="32">
        <v>5</v>
      </c>
      <c r="B9" s="30" t="s">
        <v>30</v>
      </c>
      <c r="C9" s="27">
        <v>99813</v>
      </c>
      <c r="D9" s="27">
        <f t="shared" si="0"/>
        <v>99813</v>
      </c>
      <c r="E9" s="25" t="s">
        <v>14</v>
      </c>
      <c r="F9" s="28" t="s">
        <v>20</v>
      </c>
      <c r="G9" s="29" t="str">
        <f t="shared" si="1"/>
        <v>บริษัท แมรี่ แอน แดรี่ โปรดักส์ จำกัด</v>
      </c>
      <c r="H9" s="26" t="s">
        <v>16</v>
      </c>
      <c r="I9" s="35" t="s">
        <v>34</v>
      </c>
      <c r="J9" s="25"/>
    </row>
    <row r="10" spans="1:10" s="31" customFormat="1" ht="42">
      <c r="A10" s="37">
        <v>6</v>
      </c>
      <c r="B10" s="41"/>
      <c r="C10" s="42"/>
      <c r="D10" s="42">
        <f t="shared" si="0"/>
        <v>0</v>
      </c>
      <c r="E10" s="37" t="s">
        <v>14</v>
      </c>
      <c r="F10" s="43"/>
      <c r="G10" s="44">
        <f t="shared" si="1"/>
        <v>0</v>
      </c>
      <c r="H10" s="45" t="s">
        <v>16</v>
      </c>
      <c r="I10" s="46"/>
      <c r="J10" s="37"/>
    </row>
    <row r="11" spans="1:10" s="31" customFormat="1" ht="42">
      <c r="A11" s="37">
        <v>7</v>
      </c>
      <c r="B11" s="41"/>
      <c r="C11" s="42"/>
      <c r="D11" s="42">
        <f t="shared" si="0"/>
        <v>0</v>
      </c>
      <c r="E11" s="37" t="s">
        <v>14</v>
      </c>
      <c r="F11" s="43"/>
      <c r="G11" s="44">
        <f t="shared" si="1"/>
        <v>0</v>
      </c>
      <c r="H11" s="45" t="s">
        <v>16</v>
      </c>
      <c r="I11" s="46"/>
      <c r="J11" s="37"/>
    </row>
    <row r="17" spans="1:9">
      <c r="A17" s="116" t="s">
        <v>21</v>
      </c>
      <c r="B17" s="116"/>
      <c r="C17" s="116"/>
      <c r="D17" s="116"/>
      <c r="E17" s="116"/>
      <c r="F17" s="116"/>
      <c r="G17" s="116"/>
      <c r="H17" s="116"/>
      <c r="I17" s="116"/>
    </row>
    <row r="18" spans="1:9">
      <c r="A18" s="116" t="s">
        <v>0</v>
      </c>
      <c r="B18" s="116"/>
      <c r="C18" s="116"/>
      <c r="D18" s="116"/>
      <c r="E18" s="116"/>
      <c r="F18" s="116"/>
      <c r="G18" s="116"/>
      <c r="H18" s="116"/>
      <c r="I18" s="116"/>
    </row>
    <row r="19" spans="1:9">
      <c r="A19" s="117" t="s">
        <v>22</v>
      </c>
      <c r="B19" s="117"/>
      <c r="C19" s="117"/>
      <c r="D19" s="117"/>
      <c r="E19" s="117"/>
      <c r="F19" s="117"/>
      <c r="G19" s="117"/>
      <c r="H19" s="117"/>
      <c r="I19" s="117"/>
    </row>
    <row r="20" spans="1:9">
      <c r="A20" s="2" t="s">
        <v>12</v>
      </c>
      <c r="B20" s="118" t="s">
        <v>1</v>
      </c>
      <c r="C20" s="118" t="s">
        <v>4</v>
      </c>
      <c r="D20" s="118" t="s">
        <v>2</v>
      </c>
      <c r="E20" s="118" t="s">
        <v>3</v>
      </c>
      <c r="F20" s="3" t="s">
        <v>5</v>
      </c>
      <c r="G20" s="3" t="s">
        <v>7</v>
      </c>
      <c r="H20" s="120" t="s">
        <v>9</v>
      </c>
      <c r="I20" s="3" t="s">
        <v>10</v>
      </c>
    </row>
    <row r="21" spans="1:9">
      <c r="A21" s="4" t="s">
        <v>13</v>
      </c>
      <c r="B21" s="119"/>
      <c r="C21" s="119"/>
      <c r="D21" s="119"/>
      <c r="E21" s="119"/>
      <c r="F21" s="5" t="s">
        <v>6</v>
      </c>
      <c r="G21" s="5" t="s">
        <v>8</v>
      </c>
      <c r="H21" s="121"/>
      <c r="I21" s="5" t="s">
        <v>11</v>
      </c>
    </row>
    <row r="22" spans="1:9">
      <c r="A22" s="6"/>
      <c r="B22" s="7"/>
      <c r="C22" s="8"/>
      <c r="D22" s="8"/>
      <c r="E22" s="6"/>
      <c r="F22" s="6"/>
      <c r="G22" s="6"/>
      <c r="H22" s="23"/>
      <c r="I22" s="7"/>
    </row>
    <row r="23" spans="1:9">
      <c r="A23" s="14"/>
      <c r="B23" s="12"/>
      <c r="C23" s="13"/>
      <c r="D23" s="13"/>
      <c r="E23" s="14"/>
      <c r="F23" s="12"/>
      <c r="G23" s="12"/>
      <c r="H23" s="38"/>
      <c r="I23" s="16"/>
    </row>
    <row r="24" spans="1:9">
      <c r="A24" s="9"/>
      <c r="B24" s="11"/>
      <c r="C24" s="10"/>
      <c r="D24" s="10"/>
      <c r="E24" s="9"/>
      <c r="F24" s="11"/>
      <c r="G24" s="11"/>
      <c r="H24" s="39"/>
      <c r="I24" s="11"/>
    </row>
    <row r="25" spans="1:9">
      <c r="A25" s="6"/>
      <c r="B25" s="7"/>
      <c r="C25" s="8"/>
      <c r="D25" s="8"/>
      <c r="E25" s="6"/>
      <c r="F25" s="6"/>
      <c r="G25" s="6"/>
      <c r="H25" s="23"/>
      <c r="I25" s="7"/>
    </row>
    <row r="26" spans="1:9">
      <c r="A26" s="14"/>
      <c r="B26" s="12"/>
      <c r="C26" s="13"/>
      <c r="D26" s="13"/>
      <c r="E26" s="14"/>
      <c r="F26" s="12"/>
      <c r="G26" s="12"/>
      <c r="H26" s="38"/>
      <c r="I26" s="12"/>
    </row>
    <row r="27" spans="1:9">
      <c r="A27" s="9"/>
      <c r="B27" s="11"/>
      <c r="C27" s="10"/>
      <c r="D27" s="10"/>
      <c r="E27" s="9"/>
      <c r="F27" s="11"/>
      <c r="G27" s="11"/>
      <c r="H27" s="39"/>
      <c r="I27" s="15"/>
    </row>
    <row r="28" spans="1:9">
      <c r="A28" s="6"/>
      <c r="B28" s="7"/>
      <c r="C28" s="8"/>
      <c r="D28" s="8"/>
      <c r="E28" s="6"/>
      <c r="F28" s="17"/>
      <c r="G28" s="17"/>
      <c r="H28" s="23"/>
      <c r="I28" s="7"/>
    </row>
    <row r="29" spans="1:9">
      <c r="A29" s="14"/>
      <c r="B29" s="12"/>
      <c r="C29" s="13"/>
      <c r="D29" s="13"/>
      <c r="E29" s="14"/>
      <c r="F29" s="12"/>
      <c r="G29" s="12"/>
      <c r="H29" s="38"/>
      <c r="I29" s="16"/>
    </row>
    <row r="30" spans="1:9">
      <c r="A30" s="9"/>
      <c r="B30" s="11"/>
      <c r="C30" s="10"/>
      <c r="D30" s="10"/>
      <c r="E30" s="9"/>
      <c r="F30" s="11"/>
      <c r="G30" s="11"/>
      <c r="H30" s="39"/>
      <c r="I30" s="15"/>
    </row>
    <row r="31" spans="1:9">
      <c r="A31" s="18"/>
      <c r="B31" s="16"/>
      <c r="C31" s="19"/>
      <c r="D31" s="19"/>
      <c r="E31" s="18"/>
      <c r="F31" s="16"/>
      <c r="G31" s="16"/>
      <c r="H31" s="40"/>
      <c r="I31" s="16"/>
    </row>
    <row r="32" spans="1:9">
      <c r="A32" s="14"/>
      <c r="B32" s="12"/>
      <c r="C32" s="13"/>
      <c r="D32" s="13"/>
      <c r="E32" s="14"/>
      <c r="F32" s="12"/>
      <c r="G32" s="12"/>
      <c r="H32" s="38"/>
      <c r="I32" s="16"/>
    </row>
    <row r="33" spans="1:9">
      <c r="A33" s="14"/>
      <c r="B33" s="12"/>
      <c r="C33" s="13"/>
      <c r="D33" s="13"/>
      <c r="E33" s="14"/>
      <c r="F33" s="12"/>
      <c r="G33" s="12"/>
      <c r="H33" s="38"/>
      <c r="I33" s="12"/>
    </row>
    <row r="34" spans="1:9">
      <c r="A34" s="14"/>
      <c r="B34" s="12"/>
      <c r="C34" s="13"/>
      <c r="D34" s="13"/>
      <c r="E34" s="14"/>
      <c r="F34" s="12"/>
      <c r="G34" s="12"/>
      <c r="H34" s="38"/>
      <c r="I34" s="16"/>
    </row>
    <row r="35" spans="1:9">
      <c r="A35" s="14"/>
      <c r="B35" s="12"/>
      <c r="C35" s="13"/>
      <c r="D35" s="13"/>
      <c r="E35" s="14"/>
      <c r="F35" s="12"/>
      <c r="G35" s="12"/>
      <c r="H35" s="38"/>
      <c r="I35" s="12"/>
    </row>
    <row r="36" spans="1:9">
      <c r="A36" s="9"/>
      <c r="B36" s="11"/>
      <c r="C36" s="10"/>
      <c r="D36" s="10"/>
      <c r="E36" s="9"/>
      <c r="F36" s="11"/>
      <c r="G36" s="11"/>
      <c r="H36" s="39"/>
      <c r="I36" s="11"/>
    </row>
  </sheetData>
  <mergeCells count="11">
    <mergeCell ref="A19:I19"/>
    <mergeCell ref="B20:B21"/>
    <mergeCell ref="C20:C21"/>
    <mergeCell ref="D20:D21"/>
    <mergeCell ref="E20:E21"/>
    <mergeCell ref="H20:H21"/>
    <mergeCell ref="A1:I1"/>
    <mergeCell ref="A2:I2"/>
    <mergeCell ref="A3:I3"/>
    <mergeCell ref="A17:I17"/>
    <mergeCell ref="A18:I18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7A3F4-4426-4193-A24E-15762EA1F938}">
  <sheetPr>
    <pageSetUpPr fitToPage="1"/>
  </sheetPr>
  <dimension ref="A1:J43"/>
  <sheetViews>
    <sheetView zoomScale="90" zoomScaleNormal="90" workbookViewId="0">
      <selection activeCell="F23" sqref="F23"/>
    </sheetView>
  </sheetViews>
  <sheetFormatPr defaultRowHeight="21"/>
  <cols>
    <col min="1" max="1" width="4.375" style="1" customWidth="1"/>
    <col min="2" max="2" width="35.75" style="1" customWidth="1"/>
    <col min="3" max="3" width="10" style="1" customWidth="1"/>
    <col min="4" max="4" width="9.5" style="1" customWidth="1"/>
    <col min="5" max="5" width="11.75" style="1" customWidth="1"/>
    <col min="6" max="7" width="20.125" style="20" customWidth="1"/>
    <col min="8" max="8" width="17.5" style="20" bestFit="1" customWidth="1"/>
    <col min="9" max="9" width="22.875" style="47" customWidth="1"/>
    <col min="10" max="10" width="11.125" style="33" bestFit="1" customWidth="1"/>
    <col min="11" max="16384" width="9" style="1"/>
  </cols>
  <sheetData>
    <row r="1" spans="1:10">
      <c r="A1" s="116" t="s">
        <v>55</v>
      </c>
      <c r="B1" s="116"/>
      <c r="C1" s="116"/>
      <c r="D1" s="116"/>
      <c r="E1" s="116"/>
      <c r="F1" s="116"/>
      <c r="G1" s="116"/>
      <c r="H1" s="116"/>
      <c r="I1" s="116"/>
    </row>
    <row r="2" spans="1:10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10">
      <c r="A3" s="117" t="s">
        <v>56</v>
      </c>
      <c r="B3" s="117"/>
      <c r="C3" s="117"/>
      <c r="D3" s="117"/>
      <c r="E3" s="117"/>
      <c r="F3" s="117"/>
      <c r="G3" s="117"/>
      <c r="H3" s="117"/>
      <c r="I3" s="117"/>
    </row>
    <row r="4" spans="1:10" s="22" customFormat="1" ht="45.75" customHeight="1">
      <c r="A4" s="21" t="s">
        <v>17</v>
      </c>
      <c r="B4" s="24" t="s">
        <v>1</v>
      </c>
      <c r="C4" s="21" t="s">
        <v>4</v>
      </c>
      <c r="D4" s="21" t="s">
        <v>2</v>
      </c>
      <c r="E4" s="21" t="s">
        <v>3</v>
      </c>
      <c r="F4" s="21" t="s">
        <v>18</v>
      </c>
      <c r="G4" s="21" t="s">
        <v>23</v>
      </c>
      <c r="H4" s="21" t="s">
        <v>9</v>
      </c>
      <c r="I4" s="21" t="s">
        <v>19</v>
      </c>
      <c r="J4" s="36" t="s">
        <v>24</v>
      </c>
    </row>
    <row r="5" spans="1:10" s="31" customFormat="1" ht="42">
      <c r="A5" s="25">
        <v>1</v>
      </c>
      <c r="B5" s="26" t="s">
        <v>39</v>
      </c>
      <c r="C5" s="27">
        <v>28854</v>
      </c>
      <c r="D5" s="27">
        <f t="shared" ref="D5:D11" si="0">C5</f>
        <v>28854</v>
      </c>
      <c r="E5" s="25" t="s">
        <v>14</v>
      </c>
      <c r="F5" s="48" t="s">
        <v>40</v>
      </c>
      <c r="G5" s="50" t="str">
        <f t="shared" ref="G5:G11" si="1">F5</f>
        <v>ร้าน พ.สมนึก 2</v>
      </c>
      <c r="H5" s="26" t="s">
        <v>16</v>
      </c>
      <c r="I5" s="25" t="s">
        <v>46</v>
      </c>
      <c r="J5" s="37" t="s">
        <v>41</v>
      </c>
    </row>
    <row r="6" spans="1:10" s="31" customFormat="1" ht="42">
      <c r="A6" s="25">
        <v>2</v>
      </c>
      <c r="B6" s="26" t="s">
        <v>42</v>
      </c>
      <c r="C6" s="27">
        <v>63420</v>
      </c>
      <c r="D6" s="27">
        <f t="shared" si="0"/>
        <v>63420</v>
      </c>
      <c r="E6" s="25" t="s">
        <v>14</v>
      </c>
      <c r="F6" s="48" t="s">
        <v>43</v>
      </c>
      <c r="G6" s="50" t="str">
        <f t="shared" si="1"/>
        <v>ร้านอำนาจแอร์แอนด์ซาวด์</v>
      </c>
      <c r="H6" s="26" t="s">
        <v>16</v>
      </c>
      <c r="I6" s="25" t="s">
        <v>47</v>
      </c>
      <c r="J6" s="37" t="s">
        <v>41</v>
      </c>
    </row>
    <row r="7" spans="1:10" s="31" customFormat="1" ht="42">
      <c r="A7" s="25">
        <v>3</v>
      </c>
      <c r="B7" s="26" t="s">
        <v>44</v>
      </c>
      <c r="C7" s="27">
        <v>1800</v>
      </c>
      <c r="D7" s="27">
        <f t="shared" si="0"/>
        <v>1800</v>
      </c>
      <c r="E7" s="25" t="s">
        <v>14</v>
      </c>
      <c r="F7" s="48" t="s">
        <v>45</v>
      </c>
      <c r="G7" s="50" t="str">
        <f t="shared" si="1"/>
        <v>ร้านสองพี่น้องการไฟฟ้า 2</v>
      </c>
      <c r="H7" s="26" t="s">
        <v>16</v>
      </c>
      <c r="I7" s="25" t="s">
        <v>48</v>
      </c>
      <c r="J7" s="37" t="s">
        <v>41</v>
      </c>
    </row>
    <row r="8" spans="1:10" s="31" customFormat="1" ht="42">
      <c r="A8" s="25">
        <v>4</v>
      </c>
      <c r="B8" s="26" t="s">
        <v>49</v>
      </c>
      <c r="C8" s="27">
        <v>5000</v>
      </c>
      <c r="D8" s="27">
        <f t="shared" si="0"/>
        <v>5000</v>
      </c>
      <c r="E8" s="25" t="s">
        <v>14</v>
      </c>
      <c r="F8" s="48" t="s">
        <v>50</v>
      </c>
      <c r="G8" s="50" t="str">
        <f t="shared" si="1"/>
        <v>หจก.ดีพร้อม โฮมเฟอร์นิเจอร์</v>
      </c>
      <c r="H8" s="26" t="s">
        <v>16</v>
      </c>
      <c r="I8" s="25" t="s">
        <v>51</v>
      </c>
      <c r="J8" s="37" t="s">
        <v>41</v>
      </c>
    </row>
    <row r="9" spans="1:10" s="31" customFormat="1" ht="42">
      <c r="A9" s="32">
        <v>5</v>
      </c>
      <c r="B9" s="26" t="s">
        <v>57</v>
      </c>
      <c r="C9" s="27">
        <v>29500</v>
      </c>
      <c r="D9" s="27">
        <f t="shared" si="0"/>
        <v>29500</v>
      </c>
      <c r="E9" s="25" t="s">
        <v>14</v>
      </c>
      <c r="F9" s="48" t="s">
        <v>50</v>
      </c>
      <c r="G9" s="50" t="str">
        <f t="shared" si="1"/>
        <v>หจก.ดีพร้อม โฮมเฟอร์นิเจอร์</v>
      </c>
      <c r="H9" s="26" t="s">
        <v>16</v>
      </c>
      <c r="I9" s="25" t="s">
        <v>63</v>
      </c>
      <c r="J9" s="37" t="s">
        <v>41</v>
      </c>
    </row>
    <row r="10" spans="1:10" s="31" customFormat="1" ht="42">
      <c r="A10" s="37">
        <v>6</v>
      </c>
      <c r="B10" s="26" t="s">
        <v>52</v>
      </c>
      <c r="C10" s="42">
        <v>10500</v>
      </c>
      <c r="D10" s="42">
        <f t="shared" si="0"/>
        <v>10500</v>
      </c>
      <c r="E10" s="37" t="s">
        <v>14</v>
      </c>
      <c r="F10" s="49" t="s">
        <v>50</v>
      </c>
      <c r="G10" s="51" t="str">
        <f t="shared" si="1"/>
        <v>หจก.ดีพร้อม โฮมเฟอร์นิเจอร์</v>
      </c>
      <c r="H10" s="45" t="s">
        <v>16</v>
      </c>
      <c r="I10" s="25" t="s">
        <v>62</v>
      </c>
      <c r="J10" s="37" t="s">
        <v>41</v>
      </c>
    </row>
    <row r="11" spans="1:10" s="31" customFormat="1" ht="63">
      <c r="A11" s="37">
        <v>7</v>
      </c>
      <c r="B11" s="45" t="s">
        <v>53</v>
      </c>
      <c r="C11" s="42">
        <v>400670.55</v>
      </c>
      <c r="D11" s="42">
        <f t="shared" si="0"/>
        <v>400670.55</v>
      </c>
      <c r="E11" s="37" t="s">
        <v>14</v>
      </c>
      <c r="F11" s="49" t="s">
        <v>54</v>
      </c>
      <c r="G11" s="51" t="str">
        <f t="shared" si="1"/>
        <v>บริษัท แมรี่ แอน แดรี่ โปรดักส์</v>
      </c>
      <c r="H11" s="45" t="s">
        <v>16</v>
      </c>
      <c r="I11" s="37" t="s">
        <v>61</v>
      </c>
      <c r="J11" s="37" t="s">
        <v>41</v>
      </c>
    </row>
    <row r="17" spans="1:10">
      <c r="A17" s="116" t="s">
        <v>55</v>
      </c>
      <c r="B17" s="116"/>
      <c r="C17" s="116"/>
      <c r="D17" s="116"/>
      <c r="E17" s="116"/>
      <c r="F17" s="116"/>
      <c r="G17" s="116"/>
      <c r="H17" s="116"/>
      <c r="I17" s="116"/>
    </row>
    <row r="18" spans="1:10">
      <c r="A18" s="116" t="s">
        <v>0</v>
      </c>
      <c r="B18" s="116"/>
      <c r="C18" s="116"/>
      <c r="D18" s="116"/>
      <c r="E18" s="116"/>
      <c r="F18" s="116"/>
      <c r="G18" s="116"/>
      <c r="H18" s="116"/>
      <c r="I18" s="116"/>
    </row>
    <row r="19" spans="1:10">
      <c r="A19" s="117" t="s">
        <v>56</v>
      </c>
      <c r="B19" s="117"/>
      <c r="C19" s="117"/>
      <c r="D19" s="117"/>
      <c r="E19" s="117"/>
      <c r="F19" s="117"/>
      <c r="G19" s="117"/>
      <c r="H19" s="117"/>
      <c r="I19" s="117"/>
    </row>
    <row r="20" spans="1:10" s="22" customFormat="1" ht="45.75" customHeight="1">
      <c r="A20" s="21" t="s">
        <v>17</v>
      </c>
      <c r="B20" s="24" t="s">
        <v>1</v>
      </c>
      <c r="C20" s="21" t="s">
        <v>4</v>
      </c>
      <c r="D20" s="21" t="s">
        <v>2</v>
      </c>
      <c r="E20" s="21" t="s">
        <v>3</v>
      </c>
      <c r="F20" s="21" t="s">
        <v>18</v>
      </c>
      <c r="G20" s="21" t="s">
        <v>23</v>
      </c>
      <c r="H20" s="21" t="s">
        <v>9</v>
      </c>
      <c r="I20" s="21" t="s">
        <v>19</v>
      </c>
      <c r="J20" s="36" t="s">
        <v>24</v>
      </c>
    </row>
    <row r="21" spans="1:10" s="31" customFormat="1" ht="42">
      <c r="A21" s="25">
        <v>8</v>
      </c>
      <c r="B21" s="26" t="s">
        <v>58</v>
      </c>
      <c r="C21" s="27">
        <v>2996</v>
      </c>
      <c r="D21" s="27">
        <f t="shared" ref="D21:D27" si="2">C21</f>
        <v>2996</v>
      </c>
      <c r="E21" s="25" t="s">
        <v>14</v>
      </c>
      <c r="F21" s="48" t="s">
        <v>59</v>
      </c>
      <c r="G21" s="50" t="str">
        <f t="shared" ref="G21:G27" si="3">F21</f>
        <v>หจก.บุรีรัมย์ออฟโรด (ประเทศไทย)</v>
      </c>
      <c r="H21" s="26" t="s">
        <v>16</v>
      </c>
      <c r="I21" s="37" t="s">
        <v>60</v>
      </c>
      <c r="J21" s="37" t="s">
        <v>64</v>
      </c>
    </row>
    <row r="22" spans="1:10" s="31" customFormat="1" ht="63">
      <c r="A22" s="25">
        <v>9</v>
      </c>
      <c r="B22" s="26" t="s">
        <v>65</v>
      </c>
      <c r="C22" s="27">
        <v>13500</v>
      </c>
      <c r="D22" s="27">
        <f t="shared" si="2"/>
        <v>13500</v>
      </c>
      <c r="E22" s="25" t="s">
        <v>14</v>
      </c>
      <c r="F22" s="48" t="s">
        <v>66</v>
      </c>
      <c r="G22" s="50" t="str">
        <f t="shared" si="3"/>
        <v>หจก.บุรีรัมย์พีเคพลัส</v>
      </c>
      <c r="H22" s="26" t="s">
        <v>16</v>
      </c>
      <c r="I22" s="37" t="s">
        <v>67</v>
      </c>
      <c r="J22" s="37" t="s">
        <v>64</v>
      </c>
    </row>
    <row r="23" spans="1:10" s="31" customFormat="1" ht="42">
      <c r="A23" s="25">
        <v>10</v>
      </c>
      <c r="B23" s="26" t="s">
        <v>68</v>
      </c>
      <c r="C23" s="27">
        <v>3300</v>
      </c>
      <c r="D23" s="27">
        <f t="shared" si="2"/>
        <v>3300</v>
      </c>
      <c r="E23" s="25" t="s">
        <v>14</v>
      </c>
      <c r="F23" s="48" t="s">
        <v>69</v>
      </c>
      <c r="G23" s="50" t="str">
        <f t="shared" si="3"/>
        <v>หจก.ธงชัยโอเอ เซลล์แอนด์ เซอร์วิส</v>
      </c>
      <c r="H23" s="26" t="s">
        <v>16</v>
      </c>
      <c r="I23" s="37" t="s">
        <v>71</v>
      </c>
      <c r="J23" s="37" t="s">
        <v>64</v>
      </c>
    </row>
    <row r="24" spans="1:10" s="31" customFormat="1" ht="42">
      <c r="A24" s="25">
        <v>11</v>
      </c>
      <c r="B24" s="26" t="s">
        <v>70</v>
      </c>
      <c r="C24" s="27">
        <v>374</v>
      </c>
      <c r="D24" s="27">
        <f t="shared" si="2"/>
        <v>374</v>
      </c>
      <c r="E24" s="25" t="s">
        <v>14</v>
      </c>
      <c r="F24" s="48" t="s">
        <v>66</v>
      </c>
      <c r="G24" s="50" t="str">
        <f t="shared" si="3"/>
        <v>หจก.บุรีรัมย์พีเคพลัส</v>
      </c>
      <c r="H24" s="26" t="s">
        <v>16</v>
      </c>
      <c r="I24" s="37" t="s">
        <v>72</v>
      </c>
      <c r="J24" s="37" t="s">
        <v>64</v>
      </c>
    </row>
    <row r="25" spans="1:10" s="31" customFormat="1" ht="42">
      <c r="A25" s="25">
        <v>12</v>
      </c>
      <c r="B25" s="26" t="s">
        <v>74</v>
      </c>
      <c r="C25" s="27">
        <v>1120</v>
      </c>
      <c r="D25" s="27">
        <f t="shared" si="2"/>
        <v>1120</v>
      </c>
      <c r="E25" s="25" t="s">
        <v>14</v>
      </c>
      <c r="F25" s="48" t="s">
        <v>66</v>
      </c>
      <c r="G25" s="50" t="str">
        <f t="shared" si="3"/>
        <v>หจก.บุรีรัมย์พีเคพลัส</v>
      </c>
      <c r="H25" s="26" t="s">
        <v>16</v>
      </c>
      <c r="I25" s="37" t="s">
        <v>73</v>
      </c>
      <c r="J25" s="37" t="s">
        <v>64</v>
      </c>
    </row>
    <row r="26" spans="1:10" s="31" customFormat="1" ht="42">
      <c r="A26" s="25">
        <v>13</v>
      </c>
      <c r="B26" s="26" t="s">
        <v>75</v>
      </c>
      <c r="C26" s="42">
        <v>228000</v>
      </c>
      <c r="D26" s="42">
        <f t="shared" si="2"/>
        <v>228000</v>
      </c>
      <c r="E26" s="37" t="s">
        <v>14</v>
      </c>
      <c r="F26" s="49" t="s">
        <v>76</v>
      </c>
      <c r="G26" s="51" t="str">
        <f t="shared" si="3"/>
        <v>หจก.ท.ยิ่งเจริญ</v>
      </c>
      <c r="H26" s="45" t="s">
        <v>16</v>
      </c>
      <c r="I26" s="25" t="s">
        <v>77</v>
      </c>
      <c r="J26" s="37" t="s">
        <v>80</v>
      </c>
    </row>
    <row r="27" spans="1:10" s="31" customFormat="1" ht="42">
      <c r="A27" s="37">
        <v>14</v>
      </c>
      <c r="B27" s="45" t="s">
        <v>78</v>
      </c>
      <c r="C27" s="42">
        <v>45000</v>
      </c>
      <c r="D27" s="42">
        <f t="shared" si="2"/>
        <v>45000</v>
      </c>
      <c r="E27" s="37" t="s">
        <v>14</v>
      </c>
      <c r="F27" s="49" t="s">
        <v>76</v>
      </c>
      <c r="G27" s="51" t="str">
        <f t="shared" si="3"/>
        <v>หจก.ท.ยิ่งเจริญ</v>
      </c>
      <c r="H27" s="45" t="s">
        <v>16</v>
      </c>
      <c r="I27" s="37" t="s">
        <v>79</v>
      </c>
      <c r="J27" s="37" t="s">
        <v>80</v>
      </c>
    </row>
    <row r="33" spans="1:10">
      <c r="A33" s="116" t="s">
        <v>55</v>
      </c>
      <c r="B33" s="116"/>
      <c r="C33" s="116"/>
      <c r="D33" s="116"/>
      <c r="E33" s="116"/>
      <c r="F33" s="116"/>
      <c r="G33" s="116"/>
      <c r="H33" s="116"/>
      <c r="I33" s="116"/>
    </row>
    <row r="34" spans="1:10">
      <c r="A34" s="116" t="s">
        <v>0</v>
      </c>
      <c r="B34" s="116"/>
      <c r="C34" s="116"/>
      <c r="D34" s="116"/>
      <c r="E34" s="116"/>
      <c r="F34" s="116"/>
      <c r="G34" s="116"/>
      <c r="H34" s="116"/>
      <c r="I34" s="116"/>
    </row>
    <row r="35" spans="1:10">
      <c r="A35" s="117" t="s">
        <v>56</v>
      </c>
      <c r="B35" s="117"/>
      <c r="C35" s="117"/>
      <c r="D35" s="117"/>
      <c r="E35" s="117"/>
      <c r="F35" s="117"/>
      <c r="G35" s="117"/>
      <c r="H35" s="117"/>
      <c r="I35" s="117"/>
    </row>
    <row r="36" spans="1:10" s="22" customFormat="1" ht="45.75" customHeight="1">
      <c r="A36" s="21" t="s">
        <v>17</v>
      </c>
      <c r="B36" s="24" t="s">
        <v>1</v>
      </c>
      <c r="C36" s="21" t="s">
        <v>4</v>
      </c>
      <c r="D36" s="21" t="s">
        <v>2</v>
      </c>
      <c r="E36" s="21" t="s">
        <v>3</v>
      </c>
      <c r="F36" s="21" t="s">
        <v>18</v>
      </c>
      <c r="G36" s="21" t="s">
        <v>23</v>
      </c>
      <c r="H36" s="21" t="s">
        <v>9</v>
      </c>
      <c r="I36" s="21" t="s">
        <v>19</v>
      </c>
      <c r="J36" s="36" t="s">
        <v>24</v>
      </c>
    </row>
    <row r="37" spans="1:10" s="31" customFormat="1" ht="63">
      <c r="A37" s="25">
        <v>15</v>
      </c>
      <c r="B37" s="26" t="s">
        <v>81</v>
      </c>
      <c r="C37" s="27">
        <v>221500</v>
      </c>
      <c r="D37" s="27">
        <f t="shared" ref="D37:D43" si="4">C37</f>
        <v>221500</v>
      </c>
      <c r="E37" s="25" t="s">
        <v>14</v>
      </c>
      <c r="F37" s="48" t="s">
        <v>82</v>
      </c>
      <c r="G37" s="50" t="str">
        <f t="shared" ref="G37:G43" si="5">F37</f>
        <v>หจก.ศักดิ์รุ่งเรืองกิจก่อสร้าง</v>
      </c>
      <c r="H37" s="26" t="s">
        <v>16</v>
      </c>
      <c r="I37" s="37" t="s">
        <v>83</v>
      </c>
      <c r="J37" s="37" t="s">
        <v>80</v>
      </c>
    </row>
    <row r="38" spans="1:10" s="31" customFormat="1" ht="42">
      <c r="A38" s="25">
        <v>16</v>
      </c>
      <c r="B38" s="26" t="s">
        <v>84</v>
      </c>
      <c r="C38" s="27">
        <v>448500</v>
      </c>
      <c r="D38" s="27">
        <f t="shared" si="4"/>
        <v>448500</v>
      </c>
      <c r="E38" s="25" t="s">
        <v>14</v>
      </c>
      <c r="F38" s="48" t="s">
        <v>82</v>
      </c>
      <c r="G38" s="50" t="str">
        <f t="shared" si="5"/>
        <v>หจก.ศักดิ์รุ่งเรืองกิจก่อสร้าง</v>
      </c>
      <c r="H38" s="26" t="s">
        <v>16</v>
      </c>
      <c r="I38" s="37" t="s">
        <v>51</v>
      </c>
      <c r="J38" s="37" t="s">
        <v>80</v>
      </c>
    </row>
    <row r="39" spans="1:10" s="31" customFormat="1" ht="42">
      <c r="A39" s="25">
        <v>17</v>
      </c>
      <c r="B39" s="26" t="s">
        <v>85</v>
      </c>
      <c r="C39" s="27">
        <v>449000</v>
      </c>
      <c r="D39" s="27">
        <f t="shared" si="4"/>
        <v>449000</v>
      </c>
      <c r="E39" s="25" t="s">
        <v>14</v>
      </c>
      <c r="F39" s="48" t="s">
        <v>82</v>
      </c>
      <c r="G39" s="50" t="str">
        <f t="shared" si="5"/>
        <v>หจก.ศักดิ์รุ่งเรืองกิจก่อสร้าง</v>
      </c>
      <c r="H39" s="26" t="s">
        <v>16</v>
      </c>
      <c r="I39" s="37" t="s">
        <v>86</v>
      </c>
      <c r="J39" s="37" t="s">
        <v>80</v>
      </c>
    </row>
    <row r="40" spans="1:10" s="31" customFormat="1" ht="42">
      <c r="A40" s="25">
        <v>18</v>
      </c>
      <c r="B40" s="26" t="s">
        <v>87</v>
      </c>
      <c r="C40" s="27">
        <v>450500</v>
      </c>
      <c r="D40" s="27">
        <f t="shared" si="4"/>
        <v>450500</v>
      </c>
      <c r="E40" s="25" t="s">
        <v>14</v>
      </c>
      <c r="F40" s="48" t="s">
        <v>82</v>
      </c>
      <c r="G40" s="50" t="str">
        <f t="shared" si="5"/>
        <v>หจก.ศักดิ์รุ่งเรืองกิจก่อสร้าง</v>
      </c>
      <c r="H40" s="26" t="s">
        <v>16</v>
      </c>
      <c r="I40" s="37" t="s">
        <v>88</v>
      </c>
      <c r="J40" s="37" t="s">
        <v>80</v>
      </c>
    </row>
    <row r="41" spans="1:10" s="31" customFormat="1" ht="42">
      <c r="A41" s="25">
        <v>19</v>
      </c>
      <c r="B41" s="26" t="s">
        <v>89</v>
      </c>
      <c r="C41" s="27">
        <v>449500</v>
      </c>
      <c r="D41" s="27">
        <f t="shared" si="4"/>
        <v>449500</v>
      </c>
      <c r="E41" s="25" t="s">
        <v>14</v>
      </c>
      <c r="F41" s="48" t="s">
        <v>82</v>
      </c>
      <c r="G41" s="50" t="str">
        <f t="shared" si="5"/>
        <v>หจก.ศักดิ์รุ่งเรืองกิจก่อสร้าง</v>
      </c>
      <c r="H41" s="26" t="s">
        <v>16</v>
      </c>
      <c r="I41" s="37" t="s">
        <v>90</v>
      </c>
      <c r="J41" s="37" t="s">
        <v>80</v>
      </c>
    </row>
    <row r="42" spans="1:10" s="31" customFormat="1" ht="63">
      <c r="A42" s="25">
        <v>20</v>
      </c>
      <c r="B42" s="26" t="s">
        <v>91</v>
      </c>
      <c r="C42" s="42">
        <v>447700</v>
      </c>
      <c r="D42" s="42">
        <f t="shared" si="4"/>
        <v>447700</v>
      </c>
      <c r="E42" s="37" t="s">
        <v>14</v>
      </c>
      <c r="F42" s="49" t="s">
        <v>76</v>
      </c>
      <c r="G42" s="51" t="str">
        <f t="shared" si="5"/>
        <v>หจก.ท.ยิ่งเจริญ</v>
      </c>
      <c r="H42" s="45" t="s">
        <v>16</v>
      </c>
      <c r="I42" s="37" t="s">
        <v>92</v>
      </c>
      <c r="J42" s="37" t="s">
        <v>80</v>
      </c>
    </row>
    <row r="43" spans="1:10" s="31" customFormat="1" ht="63">
      <c r="A43" s="37">
        <v>21</v>
      </c>
      <c r="B43" s="45" t="s">
        <v>94</v>
      </c>
      <c r="C43" s="42">
        <v>203700</v>
      </c>
      <c r="D43" s="42">
        <f t="shared" si="4"/>
        <v>203700</v>
      </c>
      <c r="E43" s="37" t="s">
        <v>14</v>
      </c>
      <c r="F43" s="49" t="s">
        <v>76</v>
      </c>
      <c r="G43" s="51" t="str">
        <f t="shared" si="5"/>
        <v>หจก.ท.ยิ่งเจริญ</v>
      </c>
      <c r="H43" s="45" t="s">
        <v>16</v>
      </c>
      <c r="I43" s="37" t="s">
        <v>93</v>
      </c>
      <c r="J43" s="37" t="s">
        <v>80</v>
      </c>
    </row>
  </sheetData>
  <mergeCells count="9">
    <mergeCell ref="A35:I35"/>
    <mergeCell ref="A17:I17"/>
    <mergeCell ref="A18:I18"/>
    <mergeCell ref="A19:I19"/>
    <mergeCell ref="A1:I1"/>
    <mergeCell ref="A2:I2"/>
    <mergeCell ref="A3:I3"/>
    <mergeCell ref="A33:I33"/>
    <mergeCell ref="A34:I34"/>
  </mergeCells>
  <phoneticPr fontId="4" type="noConversion"/>
  <printOptions horizontalCentered="1" verticalCentered="1"/>
  <pageMargins left="0.12" right="0.12" top="0.13" bottom="0.12" header="0.19" footer="0.12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0A8D-76A7-4CC0-A65F-3B950D13EFA6}">
  <sheetPr>
    <pageSetUpPr fitToPage="1"/>
  </sheetPr>
  <dimension ref="A1:J44"/>
  <sheetViews>
    <sheetView topLeftCell="A27" workbookViewId="0">
      <selection activeCell="A27" sqref="A1:XFD1048576"/>
    </sheetView>
  </sheetViews>
  <sheetFormatPr defaultRowHeight="21"/>
  <cols>
    <col min="1" max="1" width="4.375" style="1" customWidth="1"/>
    <col min="2" max="2" width="35.75" style="1" customWidth="1"/>
    <col min="3" max="3" width="10" style="1" customWidth="1"/>
    <col min="4" max="4" width="9.5" style="1" customWidth="1"/>
    <col min="5" max="5" width="11.75" style="1" customWidth="1"/>
    <col min="6" max="7" width="20.125" style="20" customWidth="1"/>
    <col min="8" max="8" width="17.5" style="20" bestFit="1" customWidth="1"/>
    <col min="9" max="9" width="22.875" style="47" customWidth="1"/>
    <col min="10" max="10" width="11.125" style="33" bestFit="1" customWidth="1"/>
    <col min="11" max="16384" width="9" style="1"/>
  </cols>
  <sheetData>
    <row r="1" spans="1:10">
      <c r="A1" s="116" t="s">
        <v>21</v>
      </c>
      <c r="B1" s="116"/>
      <c r="C1" s="116"/>
      <c r="D1" s="116"/>
      <c r="E1" s="116"/>
      <c r="F1" s="116"/>
      <c r="G1" s="116"/>
      <c r="H1" s="116"/>
      <c r="I1" s="116"/>
    </row>
    <row r="2" spans="1:10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10">
      <c r="A3" s="117" t="s">
        <v>95</v>
      </c>
      <c r="B3" s="117"/>
      <c r="C3" s="117"/>
      <c r="D3" s="117"/>
      <c r="E3" s="117"/>
      <c r="F3" s="117"/>
      <c r="G3" s="117"/>
      <c r="H3" s="117"/>
      <c r="I3" s="117"/>
    </row>
    <row r="4" spans="1:10" s="22" customFormat="1" ht="45.75" customHeight="1">
      <c r="A4" s="21" t="s">
        <v>17</v>
      </c>
      <c r="B4" s="24" t="s">
        <v>1</v>
      </c>
      <c r="C4" s="21" t="s">
        <v>4</v>
      </c>
      <c r="D4" s="21" t="s">
        <v>2</v>
      </c>
      <c r="E4" s="21" t="s">
        <v>3</v>
      </c>
      <c r="F4" s="21" t="s">
        <v>18</v>
      </c>
      <c r="G4" s="21" t="s">
        <v>23</v>
      </c>
      <c r="H4" s="21" t="s">
        <v>9</v>
      </c>
      <c r="I4" s="21" t="s">
        <v>19</v>
      </c>
      <c r="J4" s="36" t="s">
        <v>24</v>
      </c>
    </row>
    <row r="5" spans="1:10" s="31" customFormat="1" ht="42">
      <c r="A5" s="25">
        <v>1</v>
      </c>
      <c r="B5" s="26" t="s">
        <v>96</v>
      </c>
      <c r="C5" s="27">
        <v>12635</v>
      </c>
      <c r="D5" s="27">
        <f t="shared" ref="D5:D13" si="0">C5</f>
        <v>12635</v>
      </c>
      <c r="E5" s="25" t="s">
        <v>14</v>
      </c>
      <c r="F5" s="48" t="s">
        <v>40</v>
      </c>
      <c r="G5" s="50" t="str">
        <f t="shared" ref="G5:G13" si="1">F5</f>
        <v>ร้าน พ.สมนึก 2</v>
      </c>
      <c r="H5" s="26" t="s">
        <v>16</v>
      </c>
      <c r="I5" s="25" t="s">
        <v>97</v>
      </c>
      <c r="J5" s="37" t="s">
        <v>41</v>
      </c>
    </row>
    <row r="6" spans="1:10" s="31" customFormat="1" ht="42">
      <c r="A6" s="25">
        <v>2</v>
      </c>
      <c r="B6" s="26" t="s">
        <v>98</v>
      </c>
      <c r="C6" s="27">
        <v>600</v>
      </c>
      <c r="D6" s="27">
        <f t="shared" si="0"/>
        <v>600</v>
      </c>
      <c r="E6" s="25" t="s">
        <v>14</v>
      </c>
      <c r="F6" s="48" t="s">
        <v>99</v>
      </c>
      <c r="G6" s="50" t="str">
        <f t="shared" si="1"/>
        <v>หจก.อรรณพออยล์</v>
      </c>
      <c r="H6" s="26" t="s">
        <v>16</v>
      </c>
      <c r="I6" s="25" t="s">
        <v>100</v>
      </c>
      <c r="J6" s="37" t="s">
        <v>41</v>
      </c>
    </row>
    <row r="7" spans="1:10" s="31" customFormat="1" ht="42">
      <c r="A7" s="25">
        <v>3</v>
      </c>
      <c r="B7" s="26" t="s">
        <v>101</v>
      </c>
      <c r="C7" s="27">
        <v>4852</v>
      </c>
      <c r="D7" s="27">
        <f t="shared" si="0"/>
        <v>4852</v>
      </c>
      <c r="E7" s="25" t="s">
        <v>14</v>
      </c>
      <c r="F7" s="48" t="s">
        <v>40</v>
      </c>
      <c r="G7" s="50" t="str">
        <f t="shared" si="1"/>
        <v>ร้าน พ.สมนึก 2</v>
      </c>
      <c r="H7" s="26" t="s">
        <v>16</v>
      </c>
      <c r="I7" s="25" t="s">
        <v>102</v>
      </c>
      <c r="J7" s="37" t="s">
        <v>41</v>
      </c>
    </row>
    <row r="8" spans="1:10" s="31" customFormat="1" ht="42">
      <c r="A8" s="25">
        <v>4</v>
      </c>
      <c r="B8" s="26" t="s">
        <v>103</v>
      </c>
      <c r="C8" s="27">
        <v>6500</v>
      </c>
      <c r="D8" s="27">
        <f t="shared" si="0"/>
        <v>6500</v>
      </c>
      <c r="E8" s="25" t="s">
        <v>14</v>
      </c>
      <c r="F8" s="48" t="s">
        <v>104</v>
      </c>
      <c r="G8" s="50" t="str">
        <f t="shared" si="1"/>
        <v>บริษัท สวัสดีเอ็ดดูเคชั่น เซ็นเตอร์ จำกัด</v>
      </c>
      <c r="H8" s="26" t="s">
        <v>16</v>
      </c>
      <c r="I8" s="25" t="s">
        <v>105</v>
      </c>
      <c r="J8" s="37" t="s">
        <v>41</v>
      </c>
    </row>
    <row r="9" spans="1:10" s="31" customFormat="1" ht="42">
      <c r="A9" s="32">
        <v>5</v>
      </c>
      <c r="B9" s="26" t="s">
        <v>106</v>
      </c>
      <c r="C9" s="27">
        <v>199800</v>
      </c>
      <c r="D9" s="27">
        <f t="shared" si="0"/>
        <v>199800</v>
      </c>
      <c r="E9" s="25" t="s">
        <v>14</v>
      </c>
      <c r="F9" s="48" t="s">
        <v>107</v>
      </c>
      <c r="G9" s="50" t="str">
        <f t="shared" si="1"/>
        <v>ร้านวิมลรัตน์</v>
      </c>
      <c r="H9" s="26" t="s">
        <v>16</v>
      </c>
      <c r="I9" s="25" t="s">
        <v>108</v>
      </c>
      <c r="J9" s="37" t="s">
        <v>41</v>
      </c>
    </row>
    <row r="10" spans="1:10" s="31" customFormat="1" ht="42">
      <c r="A10" s="37">
        <v>6</v>
      </c>
      <c r="B10" s="26" t="s">
        <v>109</v>
      </c>
      <c r="C10" s="42">
        <v>12343</v>
      </c>
      <c r="D10" s="42">
        <f t="shared" si="0"/>
        <v>12343</v>
      </c>
      <c r="E10" s="37" t="s">
        <v>14</v>
      </c>
      <c r="F10" s="49" t="s">
        <v>40</v>
      </c>
      <c r="G10" s="51" t="str">
        <f t="shared" si="1"/>
        <v>ร้าน พ.สมนึก 2</v>
      </c>
      <c r="H10" s="45" t="s">
        <v>16</v>
      </c>
      <c r="I10" s="25" t="s">
        <v>110</v>
      </c>
      <c r="J10" s="37" t="s">
        <v>41</v>
      </c>
    </row>
    <row r="11" spans="1:10" s="31" customFormat="1" ht="42">
      <c r="A11" s="37">
        <v>7</v>
      </c>
      <c r="B11" s="45" t="s">
        <v>111</v>
      </c>
      <c r="C11" s="42">
        <v>100</v>
      </c>
      <c r="D11" s="42">
        <f t="shared" si="0"/>
        <v>100</v>
      </c>
      <c r="E11" s="37" t="s">
        <v>14</v>
      </c>
      <c r="F11" s="49" t="s">
        <v>40</v>
      </c>
      <c r="G11" s="51" t="str">
        <f t="shared" si="1"/>
        <v>ร้าน พ.สมนึก 2</v>
      </c>
      <c r="H11" s="45" t="s">
        <v>16</v>
      </c>
      <c r="I11" s="37" t="s">
        <v>112</v>
      </c>
      <c r="J11" s="37" t="s">
        <v>41</v>
      </c>
    </row>
    <row r="12" spans="1:10" s="31" customFormat="1" ht="42">
      <c r="A12" s="25">
        <v>8</v>
      </c>
      <c r="B12" s="26" t="s">
        <v>113</v>
      </c>
      <c r="C12" s="27">
        <v>19998</v>
      </c>
      <c r="D12" s="27">
        <f t="shared" si="0"/>
        <v>19998</v>
      </c>
      <c r="E12" s="25" t="s">
        <v>14</v>
      </c>
      <c r="F12" s="48" t="s">
        <v>40</v>
      </c>
      <c r="G12" s="50" t="str">
        <f t="shared" si="1"/>
        <v>ร้าน พ.สมนึก 2</v>
      </c>
      <c r="H12" s="26" t="s">
        <v>16</v>
      </c>
      <c r="I12" s="37" t="s">
        <v>114</v>
      </c>
      <c r="J12" s="37" t="s">
        <v>41</v>
      </c>
    </row>
    <row r="13" spans="1:10" s="31" customFormat="1" ht="42">
      <c r="A13" s="37">
        <v>9</v>
      </c>
      <c r="B13" s="45" t="s">
        <v>115</v>
      </c>
      <c r="C13" s="42">
        <v>79260</v>
      </c>
      <c r="D13" s="42">
        <f t="shared" si="0"/>
        <v>79260</v>
      </c>
      <c r="E13" s="37" t="s">
        <v>14</v>
      </c>
      <c r="F13" s="49" t="s">
        <v>66</v>
      </c>
      <c r="G13" s="51" t="str">
        <f t="shared" si="1"/>
        <v>หจก.บุรีรัมย์พีเคพลัส</v>
      </c>
      <c r="H13" s="45" t="s">
        <v>16</v>
      </c>
      <c r="I13" s="37" t="s">
        <v>116</v>
      </c>
      <c r="J13" s="37" t="s">
        <v>64</v>
      </c>
    </row>
    <row r="19" spans="1:10">
      <c r="A19" s="116" t="s">
        <v>21</v>
      </c>
      <c r="B19" s="116"/>
      <c r="C19" s="116"/>
      <c r="D19" s="116"/>
      <c r="E19" s="116"/>
      <c r="F19" s="116"/>
      <c r="G19" s="116"/>
      <c r="H19" s="116"/>
      <c r="I19" s="116"/>
    </row>
    <row r="20" spans="1:10">
      <c r="A20" s="116" t="s">
        <v>0</v>
      </c>
      <c r="B20" s="116"/>
      <c r="C20" s="116"/>
      <c r="D20" s="116"/>
      <c r="E20" s="116"/>
      <c r="F20" s="116"/>
      <c r="G20" s="116"/>
      <c r="H20" s="116"/>
      <c r="I20" s="116"/>
    </row>
    <row r="21" spans="1:10">
      <c r="A21" s="117" t="s">
        <v>95</v>
      </c>
      <c r="B21" s="117"/>
      <c r="C21" s="117"/>
      <c r="D21" s="117"/>
      <c r="E21" s="117"/>
      <c r="F21" s="117"/>
      <c r="G21" s="117"/>
      <c r="H21" s="117"/>
      <c r="I21" s="117"/>
    </row>
    <row r="22" spans="1:10" s="22" customFormat="1" ht="45.75" customHeight="1">
      <c r="A22" s="21" t="s">
        <v>17</v>
      </c>
      <c r="B22" s="24" t="s">
        <v>1</v>
      </c>
      <c r="C22" s="21" t="s">
        <v>4</v>
      </c>
      <c r="D22" s="21" t="s">
        <v>2</v>
      </c>
      <c r="E22" s="21" t="s">
        <v>3</v>
      </c>
      <c r="F22" s="21" t="s">
        <v>18</v>
      </c>
      <c r="G22" s="21" t="s">
        <v>23</v>
      </c>
      <c r="H22" s="21" t="s">
        <v>9</v>
      </c>
      <c r="I22" s="21" t="s">
        <v>19</v>
      </c>
      <c r="J22" s="36" t="s">
        <v>24</v>
      </c>
    </row>
    <row r="23" spans="1:10" s="31" customFormat="1" ht="42">
      <c r="A23" s="25">
        <v>10</v>
      </c>
      <c r="B23" s="26" t="s">
        <v>117</v>
      </c>
      <c r="C23" s="27">
        <v>19550</v>
      </c>
      <c r="D23" s="27">
        <f t="shared" ref="D23:D31" si="2">C23</f>
        <v>19550</v>
      </c>
      <c r="E23" s="25" t="s">
        <v>14</v>
      </c>
      <c r="F23" s="48" t="s">
        <v>118</v>
      </c>
      <c r="G23" s="50" t="str">
        <f t="shared" ref="G23:G31" si="3">F23</f>
        <v>ร้านดราก้อนดีไซน์</v>
      </c>
      <c r="H23" s="26" t="s">
        <v>16</v>
      </c>
      <c r="I23" s="37" t="s">
        <v>121</v>
      </c>
      <c r="J23" s="37" t="s">
        <v>64</v>
      </c>
    </row>
    <row r="24" spans="1:10" s="31" customFormat="1" ht="42">
      <c r="A24" s="25">
        <v>11</v>
      </c>
      <c r="B24" s="26" t="s">
        <v>119</v>
      </c>
      <c r="C24" s="27">
        <v>2250</v>
      </c>
      <c r="D24" s="27">
        <f t="shared" si="2"/>
        <v>2250</v>
      </c>
      <c r="E24" s="25" t="s">
        <v>14</v>
      </c>
      <c r="F24" s="48" t="s">
        <v>120</v>
      </c>
      <c r="G24" s="50" t="str">
        <f t="shared" si="3"/>
        <v>บริษัท โรงพิมพ์วินัย 2509 จำกัด</v>
      </c>
      <c r="H24" s="26" t="s">
        <v>16</v>
      </c>
      <c r="I24" s="37" t="s">
        <v>128</v>
      </c>
      <c r="J24" s="37" t="s">
        <v>64</v>
      </c>
    </row>
    <row r="25" spans="1:10" s="31" customFormat="1" ht="42">
      <c r="A25" s="25">
        <v>12</v>
      </c>
      <c r="B25" s="26" t="s">
        <v>122</v>
      </c>
      <c r="C25" s="27">
        <v>6820</v>
      </c>
      <c r="D25" s="27">
        <f t="shared" si="2"/>
        <v>6820</v>
      </c>
      <c r="E25" s="25" t="s">
        <v>14</v>
      </c>
      <c r="F25" s="48" t="s">
        <v>66</v>
      </c>
      <c r="G25" s="50" t="str">
        <f t="shared" si="3"/>
        <v>หจก.บุรีรัมย์พีเคพลัส</v>
      </c>
      <c r="H25" s="26" t="s">
        <v>16</v>
      </c>
      <c r="I25" s="37" t="s">
        <v>123</v>
      </c>
      <c r="J25" s="37" t="s">
        <v>64</v>
      </c>
    </row>
    <row r="26" spans="1:10" s="31" customFormat="1" ht="42">
      <c r="A26" s="25">
        <v>13</v>
      </c>
      <c r="B26" s="26" t="s">
        <v>124</v>
      </c>
      <c r="C26" s="42">
        <v>3790</v>
      </c>
      <c r="D26" s="42">
        <f t="shared" si="2"/>
        <v>3790</v>
      </c>
      <c r="E26" s="37" t="s">
        <v>14</v>
      </c>
      <c r="F26" s="48" t="s">
        <v>69</v>
      </c>
      <c r="G26" s="51" t="str">
        <f t="shared" si="3"/>
        <v>หจก.ธงชัยโอเอ เซลล์แอนด์ เซอร์วิส</v>
      </c>
      <c r="H26" s="45" t="s">
        <v>16</v>
      </c>
      <c r="I26" s="25" t="s">
        <v>123</v>
      </c>
      <c r="J26" s="37" t="s">
        <v>64</v>
      </c>
    </row>
    <row r="27" spans="1:10" s="31" customFormat="1" ht="42">
      <c r="A27" s="37">
        <v>14</v>
      </c>
      <c r="B27" s="45" t="s">
        <v>126</v>
      </c>
      <c r="C27" s="42">
        <v>34454</v>
      </c>
      <c r="D27" s="42">
        <f t="shared" si="2"/>
        <v>34454</v>
      </c>
      <c r="E27" s="37" t="s">
        <v>14</v>
      </c>
      <c r="F27" s="49" t="s">
        <v>59</v>
      </c>
      <c r="G27" s="51" t="str">
        <f t="shared" si="3"/>
        <v>หจก.บุรีรัมย์ออฟโรด (ประเทศไทย)</v>
      </c>
      <c r="H27" s="45" t="s">
        <v>16</v>
      </c>
      <c r="I27" s="37" t="s">
        <v>125</v>
      </c>
      <c r="J27" s="37" t="s">
        <v>64</v>
      </c>
    </row>
    <row r="28" spans="1:10" s="31" customFormat="1" ht="63">
      <c r="A28" s="25">
        <v>15</v>
      </c>
      <c r="B28" s="53" t="s">
        <v>129</v>
      </c>
      <c r="C28" s="27">
        <v>7700</v>
      </c>
      <c r="D28" s="27">
        <f t="shared" si="2"/>
        <v>7700</v>
      </c>
      <c r="E28" s="25" t="s">
        <v>14</v>
      </c>
      <c r="F28" s="48" t="s">
        <v>69</v>
      </c>
      <c r="G28" s="50" t="str">
        <f t="shared" si="3"/>
        <v>หจก.ธงชัยโอเอ เซลล์แอนด์ เซอร์วิส</v>
      </c>
      <c r="H28" s="26" t="s">
        <v>16</v>
      </c>
      <c r="I28" s="37" t="s">
        <v>127</v>
      </c>
      <c r="J28" s="37" t="s">
        <v>64</v>
      </c>
    </row>
    <row r="29" spans="1:10" s="31" customFormat="1" ht="42">
      <c r="A29" s="37">
        <v>16</v>
      </c>
      <c r="B29" s="45" t="s">
        <v>130</v>
      </c>
      <c r="C29" s="42">
        <v>585</v>
      </c>
      <c r="D29" s="42">
        <f t="shared" si="2"/>
        <v>585</v>
      </c>
      <c r="E29" s="37" t="s">
        <v>14</v>
      </c>
      <c r="F29" s="49" t="s">
        <v>66</v>
      </c>
      <c r="G29" s="51" t="str">
        <f t="shared" si="3"/>
        <v>หจก.บุรีรัมย์พีเคพลัส</v>
      </c>
      <c r="H29" s="45" t="s">
        <v>16</v>
      </c>
      <c r="I29" s="37" t="s">
        <v>131</v>
      </c>
      <c r="J29" s="37" t="s">
        <v>64</v>
      </c>
    </row>
    <row r="30" spans="1:10" s="31" customFormat="1" ht="42">
      <c r="A30" s="37">
        <v>17</v>
      </c>
      <c r="B30" s="45" t="s">
        <v>144</v>
      </c>
      <c r="C30" s="42">
        <v>900</v>
      </c>
      <c r="D30" s="42">
        <f t="shared" si="2"/>
        <v>900</v>
      </c>
      <c r="E30" s="37" t="s">
        <v>14</v>
      </c>
      <c r="F30" s="49" t="s">
        <v>66</v>
      </c>
      <c r="G30" s="51" t="str">
        <f t="shared" si="3"/>
        <v>หจก.บุรีรัมย์พีเคพลัส</v>
      </c>
      <c r="H30" s="45" t="s">
        <v>16</v>
      </c>
      <c r="I30" s="37" t="s">
        <v>132</v>
      </c>
      <c r="J30" s="37" t="s">
        <v>64</v>
      </c>
    </row>
    <row r="31" spans="1:10" s="31" customFormat="1" ht="42">
      <c r="A31" s="37">
        <v>18</v>
      </c>
      <c r="B31" s="45" t="s">
        <v>143</v>
      </c>
      <c r="C31" s="42">
        <v>432</v>
      </c>
      <c r="D31" s="42">
        <f t="shared" si="2"/>
        <v>432</v>
      </c>
      <c r="E31" s="37" t="s">
        <v>14</v>
      </c>
      <c r="F31" s="49" t="s">
        <v>66</v>
      </c>
      <c r="G31" s="51" t="str">
        <f t="shared" si="3"/>
        <v>หจก.บุรีรัมย์พีเคพลัส</v>
      </c>
      <c r="H31" s="45" t="s">
        <v>16</v>
      </c>
      <c r="I31" s="37" t="s">
        <v>133</v>
      </c>
      <c r="J31" s="37" t="s">
        <v>64</v>
      </c>
    </row>
    <row r="37" spans="1:10">
      <c r="A37" s="116" t="s">
        <v>21</v>
      </c>
      <c r="B37" s="116"/>
      <c r="C37" s="116"/>
      <c r="D37" s="116"/>
      <c r="E37" s="116"/>
      <c r="F37" s="116"/>
      <c r="G37" s="116"/>
      <c r="H37" s="116"/>
      <c r="I37" s="116"/>
    </row>
    <row r="38" spans="1:10">
      <c r="A38" s="116" t="s">
        <v>0</v>
      </c>
      <c r="B38" s="116"/>
      <c r="C38" s="116"/>
      <c r="D38" s="116"/>
      <c r="E38" s="116"/>
      <c r="F38" s="116"/>
      <c r="G38" s="116"/>
      <c r="H38" s="116"/>
      <c r="I38" s="116"/>
    </row>
    <row r="39" spans="1:10">
      <c r="A39" s="117" t="s">
        <v>95</v>
      </c>
      <c r="B39" s="117"/>
      <c r="C39" s="117"/>
      <c r="D39" s="117"/>
      <c r="E39" s="117"/>
      <c r="F39" s="117"/>
      <c r="G39" s="117"/>
      <c r="H39" s="117"/>
      <c r="I39" s="117"/>
    </row>
    <row r="40" spans="1:10" s="22" customFormat="1" ht="45.75" customHeight="1">
      <c r="A40" s="21" t="s">
        <v>17</v>
      </c>
      <c r="B40" s="52" t="s">
        <v>1</v>
      </c>
      <c r="C40" s="21" t="s">
        <v>4</v>
      </c>
      <c r="D40" s="21" t="s">
        <v>2</v>
      </c>
      <c r="E40" s="21" t="s">
        <v>3</v>
      </c>
      <c r="F40" s="21" t="s">
        <v>18</v>
      </c>
      <c r="G40" s="21" t="s">
        <v>23</v>
      </c>
      <c r="H40" s="21" t="s">
        <v>9</v>
      </c>
      <c r="I40" s="21" t="s">
        <v>19</v>
      </c>
      <c r="J40" s="36" t="s">
        <v>24</v>
      </c>
    </row>
    <row r="41" spans="1:10" s="31" customFormat="1" ht="42">
      <c r="A41" s="25">
        <v>19</v>
      </c>
      <c r="B41" s="26" t="s">
        <v>142</v>
      </c>
      <c r="C41" s="27">
        <v>864</v>
      </c>
      <c r="D41" s="27">
        <f t="shared" ref="D41:D43" si="4">C41</f>
        <v>864</v>
      </c>
      <c r="E41" s="25" t="s">
        <v>14</v>
      </c>
      <c r="F41" s="48" t="s">
        <v>66</v>
      </c>
      <c r="G41" s="50" t="str">
        <f t="shared" ref="G41:G43" si="5">F41</f>
        <v>หจก.บุรีรัมย์พีเคพลัส</v>
      </c>
      <c r="H41" s="26" t="s">
        <v>16</v>
      </c>
      <c r="I41" s="37" t="s">
        <v>134</v>
      </c>
      <c r="J41" s="37" t="s">
        <v>64</v>
      </c>
    </row>
    <row r="42" spans="1:10" s="31" customFormat="1" ht="42">
      <c r="A42" s="25">
        <v>20</v>
      </c>
      <c r="B42" s="26" t="s">
        <v>141</v>
      </c>
      <c r="C42" s="42">
        <v>1620</v>
      </c>
      <c r="D42" s="42">
        <f t="shared" si="4"/>
        <v>1620</v>
      </c>
      <c r="E42" s="37" t="s">
        <v>14</v>
      </c>
      <c r="F42" s="49" t="s">
        <v>66</v>
      </c>
      <c r="G42" s="51" t="str">
        <f t="shared" si="5"/>
        <v>หจก.บุรีรัมย์พีเคพลัส</v>
      </c>
      <c r="H42" s="45" t="s">
        <v>16</v>
      </c>
      <c r="I42" s="37" t="s">
        <v>135</v>
      </c>
      <c r="J42" s="37" t="s">
        <v>64</v>
      </c>
    </row>
    <row r="43" spans="1:10" s="31" customFormat="1" ht="42">
      <c r="A43" s="37">
        <v>21</v>
      </c>
      <c r="B43" s="45" t="s">
        <v>140</v>
      </c>
      <c r="C43" s="42">
        <v>6084</v>
      </c>
      <c r="D43" s="42">
        <f t="shared" si="4"/>
        <v>6084</v>
      </c>
      <c r="E43" s="37" t="s">
        <v>14</v>
      </c>
      <c r="F43" s="49" t="s">
        <v>66</v>
      </c>
      <c r="G43" s="51" t="str">
        <f t="shared" si="5"/>
        <v>หจก.บุรีรัมย์พีเคพลัส</v>
      </c>
      <c r="H43" s="45" t="s">
        <v>16</v>
      </c>
      <c r="I43" s="37" t="s">
        <v>136</v>
      </c>
      <c r="J43" s="37" t="s">
        <v>64</v>
      </c>
    </row>
    <row r="44" spans="1:10" s="31" customFormat="1" ht="63">
      <c r="A44" s="37">
        <v>22</v>
      </c>
      <c r="B44" s="45" t="s">
        <v>138</v>
      </c>
      <c r="C44" s="42">
        <v>8000</v>
      </c>
      <c r="D44" s="42">
        <f t="shared" ref="D44" si="6">C44</f>
        <v>8000</v>
      </c>
      <c r="E44" s="37" t="s">
        <v>14</v>
      </c>
      <c r="F44" s="49" t="s">
        <v>139</v>
      </c>
      <c r="G44" s="51" t="str">
        <f t="shared" ref="G44" si="7">F44</f>
        <v>นางสาวสีดา ศาลางาม</v>
      </c>
      <c r="H44" s="45" t="s">
        <v>16</v>
      </c>
      <c r="I44" s="37" t="s">
        <v>137</v>
      </c>
      <c r="J44" s="37" t="s">
        <v>64</v>
      </c>
    </row>
  </sheetData>
  <mergeCells count="9">
    <mergeCell ref="A37:I37"/>
    <mergeCell ref="A38:I38"/>
    <mergeCell ref="A39:I39"/>
    <mergeCell ref="A1:I1"/>
    <mergeCell ref="A2:I2"/>
    <mergeCell ref="A3:I3"/>
    <mergeCell ref="A19:I19"/>
    <mergeCell ref="A20:I20"/>
    <mergeCell ref="A21:I21"/>
  </mergeCells>
  <phoneticPr fontId="4" type="noConversion"/>
  <pageMargins left="0.12" right="0.12" top="0.39" bottom="0.12" header="0.3" footer="0.1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1C30-2C6E-4FD4-9389-E0AE976470DB}">
  <sheetPr>
    <pageSetUpPr fitToPage="1"/>
  </sheetPr>
  <dimension ref="A1:J27"/>
  <sheetViews>
    <sheetView workbookViewId="0">
      <selection activeCell="A23" sqref="A1:XFD1048576"/>
    </sheetView>
  </sheetViews>
  <sheetFormatPr defaultRowHeight="21"/>
  <cols>
    <col min="1" max="1" width="4.125" style="1" customWidth="1"/>
    <col min="2" max="2" width="30.375" style="1" customWidth="1"/>
    <col min="3" max="3" width="10" style="1" customWidth="1"/>
    <col min="4" max="4" width="9.5" style="1" customWidth="1"/>
    <col min="5" max="5" width="11.75" style="1" customWidth="1"/>
    <col min="6" max="7" width="18" style="20" customWidth="1"/>
    <col min="8" max="8" width="17.5" style="20" bestFit="1" customWidth="1"/>
    <col min="9" max="9" width="22.875" style="47" customWidth="1"/>
    <col min="10" max="10" width="11.125" style="33" bestFit="1" customWidth="1"/>
    <col min="11" max="16384" width="9" style="1"/>
  </cols>
  <sheetData>
    <row r="1" spans="1:10">
      <c r="A1" s="116" t="s">
        <v>145</v>
      </c>
      <c r="B1" s="116"/>
      <c r="C1" s="116"/>
      <c r="D1" s="116"/>
      <c r="E1" s="116"/>
      <c r="F1" s="116"/>
      <c r="G1" s="116"/>
      <c r="H1" s="116"/>
      <c r="I1" s="116"/>
    </row>
    <row r="2" spans="1:10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10">
      <c r="A3" s="117" t="s">
        <v>146</v>
      </c>
      <c r="B3" s="117"/>
      <c r="C3" s="117"/>
      <c r="D3" s="117"/>
      <c r="E3" s="117"/>
      <c r="F3" s="117"/>
      <c r="G3" s="117"/>
      <c r="H3" s="117"/>
      <c r="I3" s="117"/>
    </row>
    <row r="4" spans="1:10" s="22" customFormat="1" ht="45.75" customHeight="1">
      <c r="A4" s="21" t="s">
        <v>17</v>
      </c>
      <c r="B4" s="24" t="s">
        <v>1</v>
      </c>
      <c r="C4" s="21" t="s">
        <v>4</v>
      </c>
      <c r="D4" s="21" t="s">
        <v>2</v>
      </c>
      <c r="E4" s="21" t="s">
        <v>3</v>
      </c>
      <c r="F4" s="21" t="s">
        <v>18</v>
      </c>
      <c r="G4" s="21" t="s">
        <v>23</v>
      </c>
      <c r="H4" s="21" t="s">
        <v>9</v>
      </c>
      <c r="I4" s="21" t="s">
        <v>19</v>
      </c>
      <c r="J4" s="36" t="s">
        <v>24</v>
      </c>
    </row>
    <row r="5" spans="1:10" s="31" customFormat="1" ht="42">
      <c r="A5" s="25">
        <v>1</v>
      </c>
      <c r="B5" s="26" t="s">
        <v>147</v>
      </c>
      <c r="C5" s="27">
        <v>4920</v>
      </c>
      <c r="D5" s="27">
        <f t="shared" ref="D5:D13" si="0">C5</f>
        <v>4920</v>
      </c>
      <c r="E5" s="25" t="s">
        <v>14</v>
      </c>
      <c r="F5" s="48" t="s">
        <v>40</v>
      </c>
      <c r="G5" s="50" t="str">
        <f t="shared" ref="G5:G13" si="1">F5</f>
        <v>ร้าน พ.สมนึก 2</v>
      </c>
      <c r="H5" s="26" t="s">
        <v>16</v>
      </c>
      <c r="I5" s="25" t="s">
        <v>148</v>
      </c>
      <c r="J5" s="37" t="s">
        <v>41</v>
      </c>
    </row>
    <row r="6" spans="1:10" s="31" customFormat="1" ht="42">
      <c r="A6" s="25">
        <v>2</v>
      </c>
      <c r="B6" s="26" t="s">
        <v>149</v>
      </c>
      <c r="C6" s="27">
        <v>19996</v>
      </c>
      <c r="D6" s="27">
        <f t="shared" si="0"/>
        <v>19996</v>
      </c>
      <c r="E6" s="25" t="s">
        <v>14</v>
      </c>
      <c r="F6" s="48" t="s">
        <v>40</v>
      </c>
      <c r="G6" s="50" t="str">
        <f t="shared" si="1"/>
        <v>ร้าน พ.สมนึก 2</v>
      </c>
      <c r="H6" s="26" t="s">
        <v>16</v>
      </c>
      <c r="I6" s="25" t="s">
        <v>150</v>
      </c>
      <c r="J6" s="37" t="s">
        <v>41</v>
      </c>
    </row>
    <row r="7" spans="1:10" s="31" customFormat="1" ht="42">
      <c r="A7" s="25">
        <v>3</v>
      </c>
      <c r="B7" s="26" t="s">
        <v>151</v>
      </c>
      <c r="C7" s="27">
        <v>679</v>
      </c>
      <c r="D7" s="27">
        <f t="shared" si="0"/>
        <v>679</v>
      </c>
      <c r="E7" s="25" t="s">
        <v>14</v>
      </c>
      <c r="F7" s="48" t="s">
        <v>40</v>
      </c>
      <c r="G7" s="50" t="str">
        <f t="shared" si="1"/>
        <v>ร้าน พ.สมนึก 2</v>
      </c>
      <c r="H7" s="26" t="s">
        <v>16</v>
      </c>
      <c r="I7" s="25" t="s">
        <v>152</v>
      </c>
      <c r="J7" s="37" t="s">
        <v>41</v>
      </c>
    </row>
    <row r="8" spans="1:10" s="31" customFormat="1" ht="42">
      <c r="A8" s="25">
        <v>4</v>
      </c>
      <c r="B8" s="26" t="s">
        <v>153</v>
      </c>
      <c r="C8" s="27">
        <v>894</v>
      </c>
      <c r="D8" s="27">
        <f t="shared" si="0"/>
        <v>894</v>
      </c>
      <c r="E8" s="25" t="s">
        <v>14</v>
      </c>
      <c r="F8" s="48" t="s">
        <v>40</v>
      </c>
      <c r="G8" s="50" t="str">
        <f t="shared" si="1"/>
        <v>ร้าน พ.สมนึก 2</v>
      </c>
      <c r="H8" s="26" t="s">
        <v>16</v>
      </c>
      <c r="I8" s="25" t="s">
        <v>154</v>
      </c>
      <c r="J8" s="37" t="s">
        <v>41</v>
      </c>
    </row>
    <row r="9" spans="1:10" s="31" customFormat="1" ht="42">
      <c r="A9" s="32">
        <v>5</v>
      </c>
      <c r="B9" s="26" t="s">
        <v>155</v>
      </c>
      <c r="C9" s="27">
        <v>47800</v>
      </c>
      <c r="D9" s="27">
        <f t="shared" si="0"/>
        <v>47800</v>
      </c>
      <c r="E9" s="25" t="s">
        <v>14</v>
      </c>
      <c r="F9" s="48" t="s">
        <v>156</v>
      </c>
      <c r="G9" s="50" t="str">
        <f t="shared" si="1"/>
        <v>หจก.ธงชัยโอเอเซลล์แอนด์เซอร์วิส</v>
      </c>
      <c r="H9" s="26" t="s">
        <v>16</v>
      </c>
      <c r="I9" s="25" t="s">
        <v>157</v>
      </c>
      <c r="J9" s="37" t="s">
        <v>41</v>
      </c>
    </row>
    <row r="10" spans="1:10" s="31" customFormat="1" ht="63">
      <c r="A10" s="37">
        <v>6</v>
      </c>
      <c r="B10" s="26" t="s">
        <v>158</v>
      </c>
      <c r="C10" s="42">
        <v>3500</v>
      </c>
      <c r="D10" s="42">
        <f t="shared" si="0"/>
        <v>3500</v>
      </c>
      <c r="E10" s="37" t="s">
        <v>14</v>
      </c>
      <c r="F10" s="49" t="s">
        <v>161</v>
      </c>
      <c r="G10" s="51" t="str">
        <f t="shared" si="1"/>
        <v>นายพงศกร ยะปะตัง</v>
      </c>
      <c r="H10" s="45" t="s">
        <v>16</v>
      </c>
      <c r="I10" s="25" t="s">
        <v>159</v>
      </c>
      <c r="J10" s="37" t="s">
        <v>64</v>
      </c>
    </row>
    <row r="11" spans="1:10" s="31" customFormat="1" ht="42">
      <c r="A11" s="37">
        <v>7</v>
      </c>
      <c r="B11" s="45" t="s">
        <v>160</v>
      </c>
      <c r="C11" s="42">
        <v>72546</v>
      </c>
      <c r="D11" s="42">
        <f t="shared" si="0"/>
        <v>72546</v>
      </c>
      <c r="E11" s="37" t="s">
        <v>14</v>
      </c>
      <c r="F11" s="49" t="s">
        <v>59</v>
      </c>
      <c r="G11" s="51" t="str">
        <f t="shared" si="1"/>
        <v>หจก.บุรีรัมย์ออฟโรด (ประเทศไทย)</v>
      </c>
      <c r="H11" s="45" t="s">
        <v>16</v>
      </c>
      <c r="I11" s="37" t="s">
        <v>162</v>
      </c>
      <c r="J11" s="37" t="s">
        <v>64</v>
      </c>
    </row>
    <row r="12" spans="1:10" s="31" customFormat="1" ht="42">
      <c r="A12" s="25">
        <v>8</v>
      </c>
      <c r="B12" s="26" t="s">
        <v>163</v>
      </c>
      <c r="C12" s="27">
        <v>1890</v>
      </c>
      <c r="D12" s="27">
        <f t="shared" si="0"/>
        <v>1890</v>
      </c>
      <c r="E12" s="25" t="s">
        <v>14</v>
      </c>
      <c r="F12" s="48" t="s">
        <v>156</v>
      </c>
      <c r="G12" s="50" t="str">
        <f t="shared" si="1"/>
        <v>หจก.ธงชัยโอเอเซลล์แอนด์เซอร์วิส</v>
      </c>
      <c r="H12" s="26" t="s">
        <v>16</v>
      </c>
      <c r="I12" s="37" t="s">
        <v>164</v>
      </c>
      <c r="J12" s="37" t="s">
        <v>64</v>
      </c>
    </row>
    <row r="13" spans="1:10" s="31" customFormat="1" ht="63">
      <c r="A13" s="37">
        <v>9</v>
      </c>
      <c r="B13" s="45" t="s">
        <v>165</v>
      </c>
      <c r="C13" s="42">
        <v>442000</v>
      </c>
      <c r="D13" s="42">
        <f t="shared" si="0"/>
        <v>442000</v>
      </c>
      <c r="E13" s="37" t="s">
        <v>14</v>
      </c>
      <c r="F13" s="49" t="s">
        <v>166</v>
      </c>
      <c r="G13" s="51" t="str">
        <f t="shared" si="1"/>
        <v>หจก.โมจิ เมจิ</v>
      </c>
      <c r="H13" s="45" t="s">
        <v>16</v>
      </c>
      <c r="I13" s="37" t="s">
        <v>167</v>
      </c>
      <c r="J13" s="37" t="s">
        <v>64</v>
      </c>
    </row>
    <row r="20" spans="1:10">
      <c r="A20" s="116" t="s">
        <v>145</v>
      </c>
      <c r="B20" s="116"/>
      <c r="C20" s="116"/>
      <c r="D20" s="116"/>
      <c r="E20" s="116"/>
      <c r="F20" s="116"/>
      <c r="G20" s="116"/>
      <c r="H20" s="116"/>
      <c r="I20" s="116"/>
    </row>
    <row r="21" spans="1:10">
      <c r="A21" s="116" t="s">
        <v>0</v>
      </c>
      <c r="B21" s="116"/>
      <c r="C21" s="116"/>
      <c r="D21" s="116"/>
      <c r="E21" s="116"/>
      <c r="F21" s="116"/>
      <c r="G21" s="116"/>
      <c r="H21" s="116"/>
      <c r="I21" s="116"/>
    </row>
    <row r="22" spans="1:10">
      <c r="A22" s="117" t="s">
        <v>146</v>
      </c>
      <c r="B22" s="117"/>
      <c r="C22" s="117"/>
      <c r="D22" s="117"/>
      <c r="E22" s="117"/>
      <c r="F22" s="117"/>
      <c r="G22" s="117"/>
      <c r="H22" s="117"/>
      <c r="I22" s="117"/>
    </row>
    <row r="23" spans="1:10" s="22" customFormat="1" ht="45.75" customHeight="1">
      <c r="A23" s="21" t="s">
        <v>17</v>
      </c>
      <c r="B23" s="24" t="s">
        <v>1</v>
      </c>
      <c r="C23" s="21" t="s">
        <v>4</v>
      </c>
      <c r="D23" s="21" t="s">
        <v>2</v>
      </c>
      <c r="E23" s="21" t="s">
        <v>3</v>
      </c>
      <c r="F23" s="21" t="s">
        <v>18</v>
      </c>
      <c r="G23" s="21" t="s">
        <v>23</v>
      </c>
      <c r="H23" s="21" t="s">
        <v>9</v>
      </c>
      <c r="I23" s="21" t="s">
        <v>19</v>
      </c>
      <c r="J23" s="36" t="s">
        <v>24</v>
      </c>
    </row>
    <row r="24" spans="1:10" s="31" customFormat="1" ht="63">
      <c r="A24" s="25">
        <v>10</v>
      </c>
      <c r="B24" s="45" t="s">
        <v>168</v>
      </c>
      <c r="C24" s="27">
        <v>495000</v>
      </c>
      <c r="D24" s="27">
        <f t="shared" ref="D24:D27" si="2">C24</f>
        <v>495000</v>
      </c>
      <c r="E24" s="25" t="s">
        <v>14</v>
      </c>
      <c r="F24" s="49" t="s">
        <v>166</v>
      </c>
      <c r="G24" s="50" t="str">
        <f t="shared" ref="G24:G27" si="3">F24</f>
        <v>หจก.โมจิ เมจิ</v>
      </c>
      <c r="H24" s="26" t="s">
        <v>16</v>
      </c>
      <c r="I24" s="37" t="s">
        <v>169</v>
      </c>
      <c r="J24" s="37" t="s">
        <v>64</v>
      </c>
    </row>
    <row r="25" spans="1:10" s="31" customFormat="1" ht="63">
      <c r="A25" s="25">
        <v>11</v>
      </c>
      <c r="B25" s="45" t="s">
        <v>170</v>
      </c>
      <c r="C25" s="27">
        <v>450800</v>
      </c>
      <c r="D25" s="27">
        <f t="shared" si="2"/>
        <v>450800</v>
      </c>
      <c r="E25" s="25" t="s">
        <v>14</v>
      </c>
      <c r="F25" s="48" t="s">
        <v>76</v>
      </c>
      <c r="G25" s="50" t="str">
        <f t="shared" si="3"/>
        <v>หจก.ท.ยิ่งเจริญ</v>
      </c>
      <c r="H25" s="26" t="s">
        <v>16</v>
      </c>
      <c r="I25" s="37" t="s">
        <v>171</v>
      </c>
      <c r="J25" s="37" t="s">
        <v>64</v>
      </c>
    </row>
    <row r="26" spans="1:10" s="31" customFormat="1" ht="63">
      <c r="A26" s="25">
        <v>12</v>
      </c>
      <c r="B26" s="45" t="s">
        <v>172</v>
      </c>
      <c r="C26" s="27">
        <v>242200</v>
      </c>
      <c r="D26" s="27">
        <f t="shared" si="2"/>
        <v>242200</v>
      </c>
      <c r="E26" s="25" t="s">
        <v>14</v>
      </c>
      <c r="F26" s="48" t="s">
        <v>76</v>
      </c>
      <c r="G26" s="50" t="str">
        <f t="shared" si="3"/>
        <v>หจก.ท.ยิ่งเจริญ</v>
      </c>
      <c r="H26" s="26" t="s">
        <v>16</v>
      </c>
      <c r="I26" s="37" t="s">
        <v>173</v>
      </c>
      <c r="J26" s="37" t="s">
        <v>64</v>
      </c>
    </row>
    <row r="27" spans="1:10" s="31" customFormat="1" ht="63">
      <c r="A27" s="37">
        <v>13</v>
      </c>
      <c r="B27" s="45" t="s">
        <v>174</v>
      </c>
      <c r="C27" s="42">
        <v>448400</v>
      </c>
      <c r="D27" s="42">
        <f t="shared" si="2"/>
        <v>448400</v>
      </c>
      <c r="E27" s="37" t="s">
        <v>14</v>
      </c>
      <c r="F27" s="49" t="s">
        <v>76</v>
      </c>
      <c r="G27" s="51" t="str">
        <f t="shared" si="3"/>
        <v>หจก.ท.ยิ่งเจริญ</v>
      </c>
      <c r="H27" s="45" t="s">
        <v>16</v>
      </c>
      <c r="I27" s="37" t="s">
        <v>175</v>
      </c>
      <c r="J27" s="37" t="s">
        <v>64</v>
      </c>
    </row>
  </sheetData>
  <mergeCells count="6">
    <mergeCell ref="A22:I22"/>
    <mergeCell ref="A1:I1"/>
    <mergeCell ref="A2:I2"/>
    <mergeCell ref="A3:I3"/>
    <mergeCell ref="A20:I20"/>
    <mergeCell ref="A21:I21"/>
  </mergeCells>
  <printOptions horizontalCentered="1"/>
  <pageMargins left="0" right="0" top="0.32" bottom="0" header="0.32" footer="0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2A3A-0324-40EB-ADDB-DFCF6A8ECC3E}">
  <sheetPr>
    <pageSetUpPr fitToPage="1"/>
  </sheetPr>
  <dimension ref="A1:J26"/>
  <sheetViews>
    <sheetView tabSelected="1" view="pageBreakPreview" zoomScaleNormal="100" zoomScaleSheetLayoutView="100" workbookViewId="0">
      <selection activeCell="D26" sqref="D26"/>
    </sheetView>
  </sheetViews>
  <sheetFormatPr defaultRowHeight="21"/>
  <cols>
    <col min="1" max="1" width="5" style="1" customWidth="1"/>
    <col min="2" max="2" width="30.375" style="1" customWidth="1"/>
    <col min="3" max="3" width="10" style="1" customWidth="1"/>
    <col min="4" max="4" width="9.5" style="1" customWidth="1"/>
    <col min="5" max="5" width="11.75" style="1" customWidth="1"/>
    <col min="6" max="7" width="18" style="20" customWidth="1"/>
    <col min="8" max="8" width="17.5" style="20" bestFit="1" customWidth="1"/>
    <col min="9" max="9" width="22.875" style="47" customWidth="1"/>
    <col min="10" max="10" width="12.125" style="33" bestFit="1" customWidth="1"/>
    <col min="11" max="16384" width="9" style="1"/>
  </cols>
  <sheetData>
    <row r="1" spans="1:10">
      <c r="A1" s="116" t="s">
        <v>176</v>
      </c>
      <c r="B1" s="116"/>
      <c r="C1" s="116"/>
      <c r="D1" s="116"/>
      <c r="E1" s="116"/>
      <c r="F1" s="116"/>
      <c r="G1" s="116"/>
      <c r="H1" s="116"/>
      <c r="I1" s="116"/>
    </row>
    <row r="2" spans="1:10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10">
      <c r="A3" s="117" t="s">
        <v>178</v>
      </c>
      <c r="B3" s="117"/>
      <c r="C3" s="117"/>
      <c r="D3" s="117"/>
      <c r="E3" s="117"/>
      <c r="F3" s="117"/>
      <c r="G3" s="117"/>
      <c r="H3" s="117"/>
      <c r="I3" s="117"/>
    </row>
    <row r="4" spans="1:10" s="22" customFormat="1" ht="45.75" customHeight="1">
      <c r="A4" s="21" t="s">
        <v>17</v>
      </c>
      <c r="B4" s="24" t="s">
        <v>1</v>
      </c>
      <c r="C4" s="21" t="s">
        <v>4</v>
      </c>
      <c r="D4" s="21" t="s">
        <v>2</v>
      </c>
      <c r="E4" s="21" t="s">
        <v>3</v>
      </c>
      <c r="F4" s="21" t="s">
        <v>18</v>
      </c>
      <c r="G4" s="21" t="s">
        <v>23</v>
      </c>
      <c r="H4" s="21" t="s">
        <v>9</v>
      </c>
      <c r="I4" s="21" t="s">
        <v>19</v>
      </c>
      <c r="J4" s="36" t="s">
        <v>24</v>
      </c>
    </row>
    <row r="5" spans="1:10" s="31" customFormat="1" ht="42">
      <c r="A5" s="25">
        <v>1</v>
      </c>
      <c r="B5" s="26" t="s">
        <v>177</v>
      </c>
      <c r="C5" s="27">
        <v>26100</v>
      </c>
      <c r="D5" s="27">
        <f t="shared" ref="D5:D13" si="0">C5</f>
        <v>26100</v>
      </c>
      <c r="E5" s="25" t="s">
        <v>14</v>
      </c>
      <c r="F5" s="48" t="s">
        <v>156</v>
      </c>
      <c r="G5" s="50" t="str">
        <f t="shared" ref="G5:G13" si="1">F5</f>
        <v>หจก.ธงชัยโอเอเซลล์แอนด์เซอร์วิส</v>
      </c>
      <c r="H5" s="26" t="s">
        <v>16</v>
      </c>
      <c r="I5" s="25" t="s">
        <v>179</v>
      </c>
      <c r="J5" s="37" t="s">
        <v>41</v>
      </c>
    </row>
    <row r="6" spans="1:10" s="31" customFormat="1" ht="42">
      <c r="A6" s="25">
        <v>2</v>
      </c>
      <c r="B6" s="26" t="s">
        <v>180</v>
      </c>
      <c r="C6" s="27">
        <v>36530</v>
      </c>
      <c r="D6" s="27">
        <f t="shared" si="0"/>
        <v>36530</v>
      </c>
      <c r="E6" s="25" t="s">
        <v>14</v>
      </c>
      <c r="F6" s="48" t="s">
        <v>181</v>
      </c>
      <c r="G6" s="50" t="str">
        <f t="shared" si="1"/>
        <v>ร้านอำนาจแอร์ซาวด์</v>
      </c>
      <c r="H6" s="26" t="s">
        <v>16</v>
      </c>
      <c r="I6" s="25" t="s">
        <v>182</v>
      </c>
      <c r="J6" s="37" t="s">
        <v>41</v>
      </c>
    </row>
    <row r="7" spans="1:10" s="31" customFormat="1" ht="42">
      <c r="A7" s="25">
        <v>3</v>
      </c>
      <c r="B7" s="26" t="s">
        <v>183</v>
      </c>
      <c r="C7" s="27">
        <v>57118</v>
      </c>
      <c r="D7" s="27">
        <f t="shared" si="0"/>
        <v>57118</v>
      </c>
      <c r="E7" s="25" t="s">
        <v>14</v>
      </c>
      <c r="F7" s="48" t="s">
        <v>40</v>
      </c>
      <c r="G7" s="50" t="str">
        <f t="shared" si="1"/>
        <v>ร้าน พ.สมนึก 2</v>
      </c>
      <c r="H7" s="26" t="s">
        <v>16</v>
      </c>
      <c r="I7" s="25" t="s">
        <v>184</v>
      </c>
      <c r="J7" s="37" t="s">
        <v>41</v>
      </c>
    </row>
    <row r="8" spans="1:10" s="31" customFormat="1" ht="42">
      <c r="A8" s="25">
        <v>4</v>
      </c>
      <c r="B8" s="26" t="s">
        <v>185</v>
      </c>
      <c r="C8" s="27">
        <v>52840</v>
      </c>
      <c r="D8" s="27">
        <f t="shared" si="0"/>
        <v>52840</v>
      </c>
      <c r="E8" s="25" t="s">
        <v>14</v>
      </c>
      <c r="F8" s="48" t="s">
        <v>40</v>
      </c>
      <c r="G8" s="50" t="str">
        <f t="shared" si="1"/>
        <v>ร้าน พ.สมนึก 2</v>
      </c>
      <c r="H8" s="26" t="s">
        <v>16</v>
      </c>
      <c r="I8" s="25" t="s">
        <v>187</v>
      </c>
      <c r="J8" s="37" t="s">
        <v>41</v>
      </c>
    </row>
    <row r="9" spans="1:10" s="31" customFormat="1" ht="42">
      <c r="A9" s="32">
        <v>5</v>
      </c>
      <c r="B9" s="26" t="s">
        <v>186</v>
      </c>
      <c r="C9" s="27">
        <v>50933</v>
      </c>
      <c r="D9" s="27">
        <f t="shared" si="0"/>
        <v>50933</v>
      </c>
      <c r="E9" s="25" t="s">
        <v>14</v>
      </c>
      <c r="F9" s="48" t="s">
        <v>40</v>
      </c>
      <c r="G9" s="50" t="str">
        <f t="shared" si="1"/>
        <v>ร้าน พ.สมนึก 2</v>
      </c>
      <c r="H9" s="26" t="s">
        <v>16</v>
      </c>
      <c r="I9" s="25" t="s">
        <v>188</v>
      </c>
      <c r="J9" s="37" t="s">
        <v>41</v>
      </c>
    </row>
    <row r="10" spans="1:10" s="31" customFormat="1" ht="42">
      <c r="A10" s="37">
        <v>6</v>
      </c>
      <c r="B10" s="26" t="s">
        <v>189</v>
      </c>
      <c r="C10" s="42">
        <v>53032</v>
      </c>
      <c r="D10" s="42">
        <f t="shared" si="0"/>
        <v>53032</v>
      </c>
      <c r="E10" s="37" t="s">
        <v>14</v>
      </c>
      <c r="F10" s="49" t="s">
        <v>40</v>
      </c>
      <c r="G10" s="51" t="str">
        <f t="shared" si="1"/>
        <v>ร้าน พ.สมนึก 2</v>
      </c>
      <c r="H10" s="45" t="s">
        <v>16</v>
      </c>
      <c r="I10" s="25" t="s">
        <v>190</v>
      </c>
      <c r="J10" s="37" t="s">
        <v>41</v>
      </c>
    </row>
    <row r="11" spans="1:10" s="31" customFormat="1" ht="42">
      <c r="A11" s="37">
        <v>7</v>
      </c>
      <c r="B11" s="45" t="s">
        <v>192</v>
      </c>
      <c r="C11" s="42">
        <v>1860</v>
      </c>
      <c r="D11" s="42">
        <f t="shared" si="0"/>
        <v>1860</v>
      </c>
      <c r="E11" s="37" t="s">
        <v>14</v>
      </c>
      <c r="F11" s="49" t="s">
        <v>156</v>
      </c>
      <c r="G11" s="51" t="str">
        <f t="shared" si="1"/>
        <v>หจก.ธงชัยโอเอเซลล์แอนด์เซอร์วิส</v>
      </c>
      <c r="H11" s="45" t="s">
        <v>16</v>
      </c>
      <c r="I11" s="37" t="s">
        <v>191</v>
      </c>
      <c r="J11" s="37" t="s">
        <v>41</v>
      </c>
    </row>
    <row r="12" spans="1:10" s="31" customFormat="1" ht="42">
      <c r="A12" s="25">
        <v>8</v>
      </c>
      <c r="B12" s="26" t="s">
        <v>193</v>
      </c>
      <c r="C12" s="27">
        <v>3000</v>
      </c>
      <c r="D12" s="27">
        <f t="shared" si="0"/>
        <v>3000</v>
      </c>
      <c r="E12" s="25" t="s">
        <v>14</v>
      </c>
      <c r="F12" s="48" t="s">
        <v>45</v>
      </c>
      <c r="G12" s="50" t="str">
        <f t="shared" si="1"/>
        <v>ร้านสองพี่น้องการไฟฟ้า 2</v>
      </c>
      <c r="H12" s="26" t="s">
        <v>16</v>
      </c>
      <c r="I12" s="37" t="s">
        <v>194</v>
      </c>
      <c r="J12" s="37" t="s">
        <v>41</v>
      </c>
    </row>
    <row r="13" spans="1:10" s="31" customFormat="1" ht="42">
      <c r="A13" s="37">
        <v>9</v>
      </c>
      <c r="B13" s="45" t="s">
        <v>195</v>
      </c>
      <c r="C13" s="42">
        <v>8560</v>
      </c>
      <c r="D13" s="42">
        <f t="shared" si="0"/>
        <v>8560</v>
      </c>
      <c r="E13" s="37" t="s">
        <v>14</v>
      </c>
      <c r="F13" s="49" t="s">
        <v>59</v>
      </c>
      <c r="G13" s="51" t="str">
        <f t="shared" si="1"/>
        <v>หจก.บุรีรัมย์ออฟโรด (ประเทศไทย)</v>
      </c>
      <c r="H13" s="45" t="s">
        <v>16</v>
      </c>
      <c r="I13" s="37" t="s">
        <v>196</v>
      </c>
      <c r="J13" s="37" t="s">
        <v>64</v>
      </c>
    </row>
    <row r="20" spans="1:10">
      <c r="A20" s="116" t="s">
        <v>176</v>
      </c>
      <c r="B20" s="116"/>
      <c r="C20" s="116"/>
      <c r="D20" s="116"/>
      <c r="E20" s="116"/>
      <c r="F20" s="116"/>
      <c r="G20" s="116"/>
      <c r="H20" s="116"/>
      <c r="I20" s="116"/>
    </row>
    <row r="21" spans="1:10">
      <c r="A21" s="116" t="s">
        <v>0</v>
      </c>
      <c r="B21" s="116"/>
      <c r="C21" s="116"/>
      <c r="D21" s="116"/>
      <c r="E21" s="116"/>
      <c r="F21" s="116"/>
      <c r="G21" s="116"/>
      <c r="H21" s="116"/>
      <c r="I21" s="116"/>
    </row>
    <row r="22" spans="1:10">
      <c r="A22" s="117" t="s">
        <v>178</v>
      </c>
      <c r="B22" s="117"/>
      <c r="C22" s="117"/>
      <c r="D22" s="117"/>
      <c r="E22" s="117"/>
      <c r="F22" s="117"/>
      <c r="G22" s="117"/>
      <c r="H22" s="117"/>
      <c r="I22" s="117"/>
    </row>
    <row r="23" spans="1:10" s="22" customFormat="1" ht="45.75" customHeight="1">
      <c r="A23" s="21" t="s">
        <v>17</v>
      </c>
      <c r="B23" s="24" t="s">
        <v>1</v>
      </c>
      <c r="C23" s="21" t="s">
        <v>4</v>
      </c>
      <c r="D23" s="21" t="s">
        <v>2</v>
      </c>
      <c r="E23" s="21" t="s">
        <v>3</v>
      </c>
      <c r="F23" s="21" t="s">
        <v>18</v>
      </c>
      <c r="G23" s="21" t="s">
        <v>23</v>
      </c>
      <c r="H23" s="21" t="s">
        <v>9</v>
      </c>
      <c r="I23" s="21" t="s">
        <v>19</v>
      </c>
      <c r="J23" s="36" t="s">
        <v>24</v>
      </c>
    </row>
    <row r="24" spans="1:10" s="31" customFormat="1" ht="63">
      <c r="A24" s="25">
        <v>10</v>
      </c>
      <c r="B24" s="45" t="s">
        <v>197</v>
      </c>
      <c r="C24" s="27">
        <v>5480</v>
      </c>
      <c r="D24" s="27">
        <f t="shared" ref="D24:D25" si="2">C24</f>
        <v>5480</v>
      </c>
      <c r="E24" s="25" t="s">
        <v>14</v>
      </c>
      <c r="F24" s="49" t="s">
        <v>156</v>
      </c>
      <c r="G24" s="50" t="str">
        <f t="shared" ref="G24:G26" si="3">F24</f>
        <v>หจก.ธงชัยโอเอเซลล์แอนด์เซอร์วิส</v>
      </c>
      <c r="H24" s="26" t="s">
        <v>16</v>
      </c>
      <c r="I24" s="37" t="s">
        <v>198</v>
      </c>
      <c r="J24" s="37" t="s">
        <v>64</v>
      </c>
    </row>
    <row r="25" spans="1:10" s="31" customFormat="1" ht="63">
      <c r="A25" s="25">
        <v>11</v>
      </c>
      <c r="B25" s="45" t="s">
        <v>199</v>
      </c>
      <c r="C25" s="27">
        <v>4340000</v>
      </c>
      <c r="D25" s="27">
        <f t="shared" si="2"/>
        <v>4340000</v>
      </c>
      <c r="E25" s="54" t="s">
        <v>200</v>
      </c>
      <c r="F25" s="48" t="s">
        <v>201</v>
      </c>
      <c r="G25" s="50" t="str">
        <f t="shared" si="3"/>
        <v>หจก.เทพธารินทร์</v>
      </c>
      <c r="H25" s="26" t="s">
        <v>16</v>
      </c>
      <c r="I25" s="37" t="s">
        <v>202</v>
      </c>
      <c r="J25" s="37" t="s">
        <v>203</v>
      </c>
    </row>
    <row r="26" spans="1:10" s="31" customFormat="1" ht="63">
      <c r="A26" s="37">
        <v>12</v>
      </c>
      <c r="B26" s="45" t="s">
        <v>204</v>
      </c>
      <c r="C26" s="42">
        <v>432800</v>
      </c>
      <c r="D26" s="42">
        <f t="shared" ref="D26" si="4">C26</f>
        <v>432800</v>
      </c>
      <c r="E26" s="37" t="s">
        <v>14</v>
      </c>
      <c r="F26" s="49" t="s">
        <v>76</v>
      </c>
      <c r="G26" s="51" t="str">
        <f t="shared" si="3"/>
        <v>หจก.ท.ยิ่งเจริญ</v>
      </c>
      <c r="H26" s="45" t="s">
        <v>16</v>
      </c>
      <c r="I26" s="37" t="s">
        <v>205</v>
      </c>
      <c r="J26" s="37" t="s">
        <v>64</v>
      </c>
    </row>
  </sheetData>
  <mergeCells count="6">
    <mergeCell ref="A22:I22"/>
    <mergeCell ref="A1:I1"/>
    <mergeCell ref="A2:I2"/>
    <mergeCell ref="A3:I3"/>
    <mergeCell ref="A20:I20"/>
    <mergeCell ref="A21:I21"/>
  </mergeCells>
  <phoneticPr fontId="4" type="noConversion"/>
  <printOptions horizontalCentered="1"/>
  <pageMargins left="0.12" right="0.12" top="0.3" bottom="0.12" header="0.3" footer="0.12"/>
  <pageSetup paperSize="9" scale="8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32AF-FA44-4DA3-8BAE-EFBAC17E3C93}">
  <sheetPr>
    <pageSetUpPr fitToPage="1"/>
  </sheetPr>
  <dimension ref="A1:J59"/>
  <sheetViews>
    <sheetView view="pageBreakPreview" zoomScaleNormal="100" zoomScaleSheetLayoutView="100" workbookViewId="0">
      <selection activeCell="P10" sqref="P10"/>
    </sheetView>
  </sheetViews>
  <sheetFormatPr defaultRowHeight="18"/>
  <cols>
    <col min="1" max="1" width="5" style="56" customWidth="1"/>
    <col min="2" max="2" width="28.5" style="56" customWidth="1"/>
    <col min="3" max="3" width="25.625" style="56" customWidth="1"/>
    <col min="4" max="4" width="23" style="56" customWidth="1"/>
    <col min="5" max="5" width="11.75" style="56" customWidth="1"/>
    <col min="6" max="7" width="18" style="72" customWidth="1"/>
    <col min="8" max="8" width="17.5" style="72" bestFit="1" customWidth="1"/>
    <col min="9" max="9" width="24.625" style="73" customWidth="1"/>
    <col min="10" max="10" width="12.125" style="55" bestFit="1" customWidth="1"/>
    <col min="11" max="16384" width="9" style="56"/>
  </cols>
  <sheetData>
    <row r="1" spans="1:10">
      <c r="A1" s="113" t="s">
        <v>206</v>
      </c>
      <c r="B1" s="113"/>
      <c r="C1" s="113"/>
      <c r="D1" s="113"/>
      <c r="E1" s="113"/>
      <c r="F1" s="113"/>
      <c r="G1" s="113"/>
      <c r="H1" s="113"/>
      <c r="I1" s="113"/>
    </row>
    <row r="2" spans="1:10">
      <c r="A2" s="113" t="s">
        <v>0</v>
      </c>
      <c r="B2" s="113"/>
      <c r="C2" s="113"/>
      <c r="D2" s="113"/>
      <c r="E2" s="113"/>
      <c r="F2" s="113"/>
      <c r="G2" s="113"/>
      <c r="H2" s="113"/>
      <c r="I2" s="113"/>
    </row>
    <row r="3" spans="1:10">
      <c r="A3" s="114" t="s">
        <v>207</v>
      </c>
      <c r="B3" s="114"/>
      <c r="C3" s="114"/>
      <c r="D3" s="114"/>
      <c r="E3" s="114"/>
      <c r="F3" s="114"/>
      <c r="G3" s="114"/>
      <c r="H3" s="114"/>
      <c r="I3" s="114"/>
    </row>
    <row r="4" spans="1:10" s="59" customFormat="1" ht="45.75" customHeight="1">
      <c r="A4" s="57" t="s">
        <v>17</v>
      </c>
      <c r="B4" s="58" t="s">
        <v>1</v>
      </c>
      <c r="C4" s="57" t="s">
        <v>4</v>
      </c>
      <c r="D4" s="57" t="s">
        <v>2</v>
      </c>
      <c r="E4" s="57" t="s">
        <v>3</v>
      </c>
      <c r="F4" s="57" t="s">
        <v>18</v>
      </c>
      <c r="G4" s="57" t="s">
        <v>23</v>
      </c>
      <c r="H4" s="57" t="s">
        <v>9</v>
      </c>
      <c r="I4" s="57" t="s">
        <v>19</v>
      </c>
      <c r="J4" s="57" t="s">
        <v>24</v>
      </c>
    </row>
    <row r="5" spans="1:10" s="66" customFormat="1" ht="54">
      <c r="A5" s="60">
        <v>1</v>
      </c>
      <c r="B5" s="61" t="s">
        <v>208</v>
      </c>
      <c r="C5" s="62">
        <v>2720</v>
      </c>
      <c r="D5" s="62">
        <f t="shared" ref="D5:D13" si="0">C5</f>
        <v>2720</v>
      </c>
      <c r="E5" s="60" t="s">
        <v>14</v>
      </c>
      <c r="F5" s="63" t="s">
        <v>156</v>
      </c>
      <c r="G5" s="64" t="str">
        <f t="shared" ref="G5:G13" si="1">F5</f>
        <v>หจก.ธงชัยโอเอเซลล์แอนด์เซอร์วิส</v>
      </c>
      <c r="H5" s="61" t="s">
        <v>16</v>
      </c>
      <c r="I5" s="60" t="s">
        <v>209</v>
      </c>
      <c r="J5" s="65" t="s">
        <v>41</v>
      </c>
    </row>
    <row r="6" spans="1:10" s="66" customFormat="1" ht="54">
      <c r="A6" s="60">
        <v>2</v>
      </c>
      <c r="B6" s="61" t="s">
        <v>210</v>
      </c>
      <c r="C6" s="62">
        <v>14793</v>
      </c>
      <c r="D6" s="62">
        <f t="shared" si="0"/>
        <v>14793</v>
      </c>
      <c r="E6" s="60" t="s">
        <v>14</v>
      </c>
      <c r="F6" s="63" t="s">
        <v>40</v>
      </c>
      <c r="G6" s="64" t="str">
        <f t="shared" si="1"/>
        <v>ร้าน พ.สมนึก 2</v>
      </c>
      <c r="H6" s="61" t="s">
        <v>16</v>
      </c>
      <c r="I6" s="60" t="s">
        <v>211</v>
      </c>
      <c r="J6" s="65" t="s">
        <v>41</v>
      </c>
    </row>
    <row r="7" spans="1:10" s="66" customFormat="1" ht="54">
      <c r="A7" s="60">
        <v>3</v>
      </c>
      <c r="B7" s="61" t="s">
        <v>254</v>
      </c>
      <c r="C7" s="62">
        <v>4267</v>
      </c>
      <c r="D7" s="62">
        <v>4267</v>
      </c>
      <c r="E7" s="60" t="s">
        <v>14</v>
      </c>
      <c r="F7" s="63" t="s">
        <v>40</v>
      </c>
      <c r="G7" s="64" t="str">
        <f t="shared" si="1"/>
        <v>ร้าน พ.สมนึก 2</v>
      </c>
      <c r="H7" s="61" t="s">
        <v>16</v>
      </c>
      <c r="I7" s="60" t="s">
        <v>212</v>
      </c>
      <c r="J7" s="65" t="s">
        <v>41</v>
      </c>
    </row>
    <row r="8" spans="1:10" s="66" customFormat="1" ht="54">
      <c r="A8" s="65">
        <v>4</v>
      </c>
      <c r="B8" s="70" t="s">
        <v>213</v>
      </c>
      <c r="C8" s="67">
        <v>14030</v>
      </c>
      <c r="D8" s="67">
        <f t="shared" si="0"/>
        <v>14030</v>
      </c>
      <c r="E8" s="65" t="s">
        <v>14</v>
      </c>
      <c r="F8" s="68" t="s">
        <v>40</v>
      </c>
      <c r="G8" s="69" t="str">
        <f t="shared" si="1"/>
        <v>ร้าน พ.สมนึก 2</v>
      </c>
      <c r="H8" s="70" t="s">
        <v>16</v>
      </c>
      <c r="I8" s="65" t="s">
        <v>214</v>
      </c>
      <c r="J8" s="65" t="s">
        <v>41</v>
      </c>
    </row>
    <row r="9" spans="1:10" s="66" customFormat="1" ht="54">
      <c r="A9" s="65">
        <v>5</v>
      </c>
      <c r="B9" s="70" t="s">
        <v>215</v>
      </c>
      <c r="C9" s="67">
        <v>243043</v>
      </c>
      <c r="D9" s="67">
        <f t="shared" si="0"/>
        <v>243043</v>
      </c>
      <c r="E9" s="65" t="s">
        <v>14</v>
      </c>
      <c r="F9" s="68" t="s">
        <v>40</v>
      </c>
      <c r="G9" s="69" t="str">
        <f t="shared" si="1"/>
        <v>ร้าน พ.สมนึก 2</v>
      </c>
      <c r="H9" s="70" t="s">
        <v>16</v>
      </c>
      <c r="I9" s="65" t="s">
        <v>216</v>
      </c>
      <c r="J9" s="65" t="s">
        <v>41</v>
      </c>
    </row>
    <row r="10" spans="1:10" s="66" customFormat="1" ht="162">
      <c r="A10" s="65">
        <v>6</v>
      </c>
      <c r="B10" s="77" t="s">
        <v>217</v>
      </c>
      <c r="C10" s="67">
        <v>167401.92000000001</v>
      </c>
      <c r="D10" s="67">
        <f t="shared" si="0"/>
        <v>167401.92000000001</v>
      </c>
      <c r="E10" s="65" t="s">
        <v>14</v>
      </c>
      <c r="F10" s="68" t="s">
        <v>40</v>
      </c>
      <c r="G10" s="75" t="s">
        <v>218</v>
      </c>
      <c r="H10" s="70" t="s">
        <v>16</v>
      </c>
      <c r="I10" s="65" t="s">
        <v>219</v>
      </c>
      <c r="J10" s="65" t="s">
        <v>41</v>
      </c>
    </row>
    <row r="11" spans="1:10" s="66" customFormat="1" ht="54">
      <c r="A11" s="65">
        <v>7</v>
      </c>
      <c r="B11" s="70" t="s">
        <v>220</v>
      </c>
      <c r="C11" s="67">
        <v>557</v>
      </c>
      <c r="D11" s="67">
        <f t="shared" si="0"/>
        <v>557</v>
      </c>
      <c r="E11" s="65" t="s">
        <v>14</v>
      </c>
      <c r="F11" s="68" t="s">
        <v>40</v>
      </c>
      <c r="G11" s="69" t="str">
        <f t="shared" si="1"/>
        <v>ร้าน พ.สมนึก 2</v>
      </c>
      <c r="H11" s="70" t="s">
        <v>16</v>
      </c>
      <c r="I11" s="65" t="s">
        <v>221</v>
      </c>
      <c r="J11" s="65" t="s">
        <v>64</v>
      </c>
    </row>
    <row r="12" spans="1:10" s="66" customFormat="1" ht="54">
      <c r="A12" s="65">
        <v>8</v>
      </c>
      <c r="B12" s="70" t="s">
        <v>224</v>
      </c>
      <c r="C12" s="67">
        <v>6690</v>
      </c>
      <c r="D12" s="67">
        <f t="shared" si="0"/>
        <v>6690</v>
      </c>
      <c r="E12" s="65" t="s">
        <v>14</v>
      </c>
      <c r="F12" s="68" t="s">
        <v>222</v>
      </c>
      <c r="G12" s="69" t="str">
        <f t="shared" si="1"/>
        <v>นายอภิชาติ ตะวันสกุล</v>
      </c>
      <c r="H12" s="70" t="s">
        <v>16</v>
      </c>
      <c r="I12" s="65" t="s">
        <v>223</v>
      </c>
      <c r="J12" s="65" t="s">
        <v>64</v>
      </c>
    </row>
    <row r="13" spans="1:10" s="66" customFormat="1" ht="54">
      <c r="A13" s="65">
        <v>9</v>
      </c>
      <c r="B13" s="70" t="s">
        <v>225</v>
      </c>
      <c r="C13" s="67">
        <v>14026</v>
      </c>
      <c r="D13" s="67">
        <f t="shared" si="0"/>
        <v>14026</v>
      </c>
      <c r="E13" s="65" t="s">
        <v>14</v>
      </c>
      <c r="F13" s="68" t="s">
        <v>226</v>
      </c>
      <c r="G13" s="69" t="str">
        <f t="shared" si="1"/>
        <v>หจก.บุรีรัมย์ บี. เค. พลัส.</v>
      </c>
      <c r="H13" s="70" t="s">
        <v>16</v>
      </c>
      <c r="I13" s="65" t="s">
        <v>227</v>
      </c>
      <c r="J13" s="65" t="s">
        <v>64</v>
      </c>
    </row>
    <row r="14" spans="1:10" ht="27" customHeight="1"/>
    <row r="17" spans="1:10" s="81" customFormat="1" ht="16.5">
      <c r="A17" s="115" t="s">
        <v>206</v>
      </c>
      <c r="B17" s="115"/>
      <c r="C17" s="115"/>
      <c r="D17" s="115"/>
      <c r="E17" s="115"/>
      <c r="F17" s="115"/>
      <c r="G17" s="115"/>
      <c r="H17" s="115"/>
      <c r="I17" s="115"/>
      <c r="J17" s="80"/>
    </row>
    <row r="18" spans="1:10" s="81" customFormat="1" ht="16.5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80"/>
    </row>
    <row r="19" spans="1:10" s="81" customFormat="1" ht="16.5">
      <c r="A19" s="112" t="s">
        <v>207</v>
      </c>
      <c r="B19" s="112"/>
      <c r="C19" s="112"/>
      <c r="D19" s="112"/>
      <c r="E19" s="112"/>
      <c r="F19" s="112"/>
      <c r="G19" s="112"/>
      <c r="H19" s="112"/>
      <c r="I19" s="112"/>
      <c r="J19" s="80"/>
    </row>
    <row r="20" spans="1:10" s="84" customFormat="1" ht="45.75" customHeight="1">
      <c r="A20" s="82" t="s">
        <v>17</v>
      </c>
      <c r="B20" s="83" t="s">
        <v>1</v>
      </c>
      <c r="C20" s="82" t="s">
        <v>4</v>
      </c>
      <c r="D20" s="82" t="s">
        <v>2</v>
      </c>
      <c r="E20" s="82" t="s">
        <v>3</v>
      </c>
      <c r="F20" s="82" t="s">
        <v>18</v>
      </c>
      <c r="G20" s="82" t="s">
        <v>23</v>
      </c>
      <c r="H20" s="82" t="s">
        <v>9</v>
      </c>
      <c r="I20" s="82" t="s">
        <v>19</v>
      </c>
      <c r="J20" s="82" t="s">
        <v>24</v>
      </c>
    </row>
    <row r="21" spans="1:10" s="92" customFormat="1" ht="49.5">
      <c r="A21" s="85">
        <v>10</v>
      </c>
      <c r="B21" s="86" t="s">
        <v>228</v>
      </c>
      <c r="C21" s="87">
        <v>1360</v>
      </c>
      <c r="D21" s="87">
        <f t="shared" ref="D21:D23" si="2">C21</f>
        <v>1360</v>
      </c>
      <c r="E21" s="85" t="s">
        <v>14</v>
      </c>
      <c r="F21" s="88" t="s">
        <v>156</v>
      </c>
      <c r="G21" s="89" t="str">
        <f t="shared" ref="G21:G22" si="3">F21</f>
        <v>หจก.ธงชัยโอเอเซลล์แอนด์เซอร์วิส</v>
      </c>
      <c r="H21" s="90" t="s">
        <v>16</v>
      </c>
      <c r="I21" s="91" t="s">
        <v>229</v>
      </c>
      <c r="J21" s="91" t="s">
        <v>64</v>
      </c>
    </row>
    <row r="22" spans="1:10" s="92" customFormat="1" ht="49.5">
      <c r="A22" s="85">
        <v>11</v>
      </c>
      <c r="B22" s="86" t="s">
        <v>230</v>
      </c>
      <c r="C22" s="87">
        <v>796</v>
      </c>
      <c r="D22" s="87">
        <f t="shared" si="2"/>
        <v>796</v>
      </c>
      <c r="E22" s="93" t="s">
        <v>14</v>
      </c>
      <c r="F22" s="94" t="s">
        <v>231</v>
      </c>
      <c r="G22" s="95" t="str">
        <f t="shared" si="3"/>
        <v>ร้าน พ สมนึก 2</v>
      </c>
      <c r="H22" s="90" t="s">
        <v>16</v>
      </c>
      <c r="I22" s="91" t="s">
        <v>232</v>
      </c>
      <c r="J22" s="91" t="s">
        <v>64</v>
      </c>
    </row>
    <row r="23" spans="1:10" s="92" customFormat="1" ht="49.5">
      <c r="A23" s="91">
        <v>12</v>
      </c>
      <c r="B23" s="96" t="s">
        <v>233</v>
      </c>
      <c r="C23" s="97">
        <v>450000</v>
      </c>
      <c r="D23" s="97">
        <f t="shared" si="2"/>
        <v>450000</v>
      </c>
      <c r="E23" s="91" t="s">
        <v>14</v>
      </c>
      <c r="F23" s="96" t="s">
        <v>234</v>
      </c>
      <c r="G23" s="96" t="s">
        <v>234</v>
      </c>
      <c r="H23" s="86" t="s">
        <v>16</v>
      </c>
      <c r="I23" s="91" t="s">
        <v>235</v>
      </c>
      <c r="J23" s="91" t="s">
        <v>203</v>
      </c>
    </row>
    <row r="24" spans="1:10" s="92" customFormat="1" ht="114.75" customHeight="1">
      <c r="A24" s="91">
        <v>13</v>
      </c>
      <c r="B24" s="110" t="s">
        <v>236</v>
      </c>
      <c r="C24" s="97">
        <v>450000</v>
      </c>
      <c r="D24" s="97">
        <f t="shared" ref="D24:D28" si="4">C24</f>
        <v>450000</v>
      </c>
      <c r="E24" s="91" t="s">
        <v>14</v>
      </c>
      <c r="F24" s="96" t="s">
        <v>234</v>
      </c>
      <c r="G24" s="96" t="s">
        <v>234</v>
      </c>
      <c r="H24" s="86" t="s">
        <v>16</v>
      </c>
      <c r="I24" s="91" t="s">
        <v>237</v>
      </c>
      <c r="J24" s="91" t="s">
        <v>203</v>
      </c>
    </row>
    <row r="25" spans="1:10" s="92" customFormat="1" ht="82.5">
      <c r="A25" s="91">
        <v>14</v>
      </c>
      <c r="B25" s="96" t="s">
        <v>238</v>
      </c>
      <c r="C25" s="97">
        <v>451000</v>
      </c>
      <c r="D25" s="97">
        <f t="shared" si="4"/>
        <v>451000</v>
      </c>
      <c r="E25" s="91" t="s">
        <v>14</v>
      </c>
      <c r="F25" s="96" t="s">
        <v>234</v>
      </c>
      <c r="G25" s="96" t="s">
        <v>234</v>
      </c>
      <c r="H25" s="86" t="s">
        <v>16</v>
      </c>
      <c r="I25" s="91" t="s">
        <v>239</v>
      </c>
      <c r="J25" s="91" t="s">
        <v>203</v>
      </c>
    </row>
    <row r="26" spans="1:10" s="92" customFormat="1" ht="99">
      <c r="A26" s="91">
        <v>15</v>
      </c>
      <c r="B26" s="96" t="s">
        <v>240</v>
      </c>
      <c r="C26" s="97">
        <v>451000</v>
      </c>
      <c r="D26" s="97">
        <f t="shared" si="4"/>
        <v>451000</v>
      </c>
      <c r="E26" s="91" t="s">
        <v>14</v>
      </c>
      <c r="F26" s="96" t="s">
        <v>234</v>
      </c>
      <c r="G26" s="96" t="s">
        <v>234</v>
      </c>
      <c r="H26" s="86" t="s">
        <v>16</v>
      </c>
      <c r="I26" s="91" t="s">
        <v>241</v>
      </c>
      <c r="J26" s="91" t="s">
        <v>203</v>
      </c>
    </row>
    <row r="27" spans="1:10" s="92" customFormat="1" ht="49.5">
      <c r="A27" s="91">
        <v>16</v>
      </c>
      <c r="B27" s="96" t="s">
        <v>233</v>
      </c>
      <c r="C27" s="97">
        <v>450000</v>
      </c>
      <c r="D27" s="97">
        <f t="shared" si="4"/>
        <v>450000</v>
      </c>
      <c r="E27" s="91" t="s">
        <v>14</v>
      </c>
      <c r="F27" s="88" t="s">
        <v>76</v>
      </c>
      <c r="G27" s="96" t="s">
        <v>234</v>
      </c>
      <c r="H27" s="86" t="s">
        <v>16</v>
      </c>
      <c r="I27" s="91" t="s">
        <v>235</v>
      </c>
      <c r="J27" s="91" t="s">
        <v>203</v>
      </c>
    </row>
    <row r="28" spans="1:10" s="92" customFormat="1" ht="49.5">
      <c r="A28" s="91">
        <v>17</v>
      </c>
      <c r="B28" s="96" t="s">
        <v>233</v>
      </c>
      <c r="C28" s="97">
        <v>450000</v>
      </c>
      <c r="D28" s="97">
        <f t="shared" si="4"/>
        <v>450000</v>
      </c>
      <c r="E28" s="91" t="s">
        <v>14</v>
      </c>
      <c r="F28" s="96" t="s">
        <v>234</v>
      </c>
      <c r="G28" s="96" t="s">
        <v>234</v>
      </c>
      <c r="H28" s="86" t="s">
        <v>16</v>
      </c>
      <c r="I28" s="91" t="s">
        <v>235</v>
      </c>
      <c r="J28" s="91" t="s">
        <v>203</v>
      </c>
    </row>
    <row r="29" spans="1:10" s="92" customFormat="1" ht="16.5">
      <c r="A29" s="80"/>
      <c r="B29" s="98"/>
      <c r="C29" s="99"/>
      <c r="D29" s="99"/>
      <c r="E29" s="80"/>
      <c r="F29" s="98"/>
      <c r="G29" s="98"/>
      <c r="H29" s="84"/>
      <c r="I29" s="80"/>
      <c r="J29" s="80"/>
    </row>
    <row r="30" spans="1:10" s="92" customFormat="1" ht="31.5" customHeight="1">
      <c r="A30" s="80"/>
      <c r="B30" s="98"/>
      <c r="C30" s="99"/>
      <c r="D30" s="99"/>
      <c r="E30" s="80"/>
      <c r="F30" s="100"/>
      <c r="G30" s="98"/>
      <c r="H30" s="84"/>
      <c r="I30" s="80"/>
      <c r="J30" s="80"/>
    </row>
    <row r="31" spans="1:10" s="92" customFormat="1" ht="16.5">
      <c r="A31" s="80"/>
      <c r="B31" s="98"/>
      <c r="C31" s="99"/>
      <c r="D31" s="99"/>
      <c r="E31" s="80"/>
      <c r="F31" s="100"/>
      <c r="G31" s="98"/>
      <c r="H31" s="84"/>
      <c r="I31" s="80"/>
      <c r="J31" s="80"/>
    </row>
    <row r="32" spans="1:10" s="66" customFormat="1">
      <c r="A32" s="55"/>
      <c r="B32" s="76"/>
      <c r="C32" s="78"/>
      <c r="D32" s="78"/>
      <c r="E32" s="55"/>
      <c r="F32" s="79"/>
      <c r="G32" s="76"/>
      <c r="H32" s="59"/>
      <c r="I32" s="55"/>
      <c r="J32" s="55"/>
    </row>
    <row r="33" spans="1:10" s="66" customFormat="1">
      <c r="A33" s="113" t="s">
        <v>0</v>
      </c>
      <c r="B33" s="113"/>
      <c r="C33" s="113"/>
      <c r="D33" s="113"/>
      <c r="E33" s="113"/>
      <c r="F33" s="113"/>
      <c r="G33" s="113"/>
      <c r="H33" s="113"/>
      <c r="I33" s="113"/>
      <c r="J33" s="55"/>
    </row>
    <row r="34" spans="1:10" s="66" customFormat="1">
      <c r="A34" s="115" t="s">
        <v>0</v>
      </c>
      <c r="B34" s="115"/>
      <c r="C34" s="115"/>
      <c r="D34" s="115"/>
      <c r="E34" s="115"/>
      <c r="F34" s="115"/>
      <c r="G34" s="115"/>
      <c r="H34" s="115"/>
      <c r="I34" s="115"/>
      <c r="J34" s="55"/>
    </row>
    <row r="35" spans="1:10" s="66" customFormat="1">
      <c r="A35" s="114" t="s">
        <v>207</v>
      </c>
      <c r="B35" s="114"/>
      <c r="C35" s="114"/>
      <c r="D35" s="114"/>
      <c r="E35" s="114"/>
      <c r="F35" s="114"/>
      <c r="G35" s="114"/>
      <c r="H35" s="114"/>
      <c r="I35" s="114"/>
      <c r="J35" s="55"/>
    </row>
    <row r="36" spans="1:10" s="66" customFormat="1" ht="72">
      <c r="A36" s="57" t="s">
        <v>17</v>
      </c>
      <c r="B36" s="58" t="s">
        <v>1</v>
      </c>
      <c r="C36" s="57" t="s">
        <v>4</v>
      </c>
      <c r="D36" s="57" t="s">
        <v>2</v>
      </c>
      <c r="E36" s="57" t="s">
        <v>3</v>
      </c>
      <c r="F36" s="57" t="s">
        <v>18</v>
      </c>
      <c r="G36" s="57" t="s">
        <v>23</v>
      </c>
      <c r="H36" s="57" t="s">
        <v>9</v>
      </c>
      <c r="I36" s="57" t="s">
        <v>19</v>
      </c>
      <c r="J36" s="57" t="s">
        <v>24</v>
      </c>
    </row>
    <row r="37" spans="1:10" ht="54">
      <c r="A37" s="60">
        <v>18</v>
      </c>
      <c r="B37" s="70" t="s">
        <v>228</v>
      </c>
      <c r="C37" s="62">
        <v>1360</v>
      </c>
      <c r="D37" s="62">
        <f t="shared" ref="D37:D42" si="5">C37</f>
        <v>1360</v>
      </c>
      <c r="E37" s="60" t="s">
        <v>14</v>
      </c>
      <c r="F37" s="68" t="s">
        <v>156</v>
      </c>
      <c r="G37" s="64" t="str">
        <f t="shared" ref="G37:G38" si="6">F37</f>
        <v>หจก.ธงชัยโอเอเซลล์แอนด์เซอร์วิส</v>
      </c>
      <c r="H37" s="61" t="s">
        <v>16</v>
      </c>
      <c r="I37" s="65" t="s">
        <v>229</v>
      </c>
      <c r="J37" s="65" t="s">
        <v>64</v>
      </c>
    </row>
    <row r="38" spans="1:10" ht="54">
      <c r="A38" s="60">
        <v>19</v>
      </c>
      <c r="B38" s="70" t="s">
        <v>230</v>
      </c>
      <c r="C38" s="62">
        <v>796</v>
      </c>
      <c r="D38" s="62">
        <f t="shared" si="5"/>
        <v>796</v>
      </c>
      <c r="E38" s="71" t="s">
        <v>14</v>
      </c>
      <c r="F38" s="63" t="s">
        <v>231</v>
      </c>
      <c r="G38" s="74" t="str">
        <f t="shared" si="6"/>
        <v>ร้าน พ สมนึก 2</v>
      </c>
      <c r="H38" s="61" t="s">
        <v>16</v>
      </c>
      <c r="I38" s="65" t="s">
        <v>232</v>
      </c>
      <c r="J38" s="65" t="s">
        <v>64</v>
      </c>
    </row>
    <row r="39" spans="1:10" ht="72">
      <c r="A39" s="65">
        <v>20</v>
      </c>
      <c r="B39" s="77" t="s">
        <v>233</v>
      </c>
      <c r="C39" s="67">
        <v>450000</v>
      </c>
      <c r="D39" s="67">
        <f t="shared" si="5"/>
        <v>450000</v>
      </c>
      <c r="E39" s="65" t="s">
        <v>14</v>
      </c>
      <c r="F39" s="77" t="s">
        <v>234</v>
      </c>
      <c r="G39" s="77" t="s">
        <v>234</v>
      </c>
      <c r="H39" s="70" t="s">
        <v>16</v>
      </c>
      <c r="I39" s="65" t="s">
        <v>235</v>
      </c>
      <c r="J39" s="65" t="s">
        <v>64</v>
      </c>
    </row>
    <row r="40" spans="1:10" ht="134.25" customHeight="1">
      <c r="A40" s="60">
        <v>21</v>
      </c>
      <c r="B40" s="76" t="s">
        <v>236</v>
      </c>
      <c r="C40" s="67">
        <v>450000</v>
      </c>
      <c r="D40" s="67">
        <f t="shared" si="5"/>
        <v>450000</v>
      </c>
      <c r="E40" s="65" t="s">
        <v>14</v>
      </c>
      <c r="F40" s="77" t="s">
        <v>234</v>
      </c>
      <c r="G40" s="77" t="s">
        <v>234</v>
      </c>
      <c r="H40" s="70" t="s">
        <v>16</v>
      </c>
      <c r="I40" s="65" t="s">
        <v>237</v>
      </c>
      <c r="J40" s="65" t="s">
        <v>64</v>
      </c>
    </row>
    <row r="41" spans="1:10" ht="90">
      <c r="A41" s="60">
        <v>22</v>
      </c>
      <c r="B41" s="77" t="s">
        <v>238</v>
      </c>
      <c r="C41" s="67">
        <v>451000</v>
      </c>
      <c r="D41" s="67">
        <f t="shared" si="5"/>
        <v>451000</v>
      </c>
      <c r="E41" s="65" t="s">
        <v>14</v>
      </c>
      <c r="F41" s="77" t="s">
        <v>234</v>
      </c>
      <c r="G41" s="77" t="s">
        <v>234</v>
      </c>
      <c r="H41" s="70" t="s">
        <v>16</v>
      </c>
      <c r="I41" s="65" t="s">
        <v>239</v>
      </c>
      <c r="J41" s="65" t="s">
        <v>64</v>
      </c>
    </row>
    <row r="42" spans="1:10" ht="126">
      <c r="A42" s="65">
        <v>23</v>
      </c>
      <c r="B42" s="77" t="s">
        <v>240</v>
      </c>
      <c r="C42" s="67">
        <v>451000</v>
      </c>
      <c r="D42" s="67">
        <f t="shared" si="5"/>
        <v>451000</v>
      </c>
      <c r="E42" s="65" t="s">
        <v>14</v>
      </c>
      <c r="F42" s="77" t="s">
        <v>234</v>
      </c>
      <c r="G42" s="77" t="s">
        <v>234</v>
      </c>
      <c r="H42" s="70" t="s">
        <v>16</v>
      </c>
      <c r="I42" s="65" t="s">
        <v>241</v>
      </c>
      <c r="J42" s="65" t="s">
        <v>64</v>
      </c>
    </row>
    <row r="43" spans="1:10">
      <c r="A43" s="55"/>
      <c r="B43" s="76"/>
      <c r="C43" s="78"/>
      <c r="D43" s="78"/>
      <c r="E43" s="55"/>
      <c r="F43" s="79"/>
      <c r="G43" s="76"/>
      <c r="H43" s="59"/>
      <c r="I43" s="55"/>
    </row>
    <row r="44" spans="1:10">
      <c r="A44" s="55"/>
      <c r="B44" s="76"/>
      <c r="C44" s="78"/>
      <c r="D44" s="78"/>
      <c r="E44" s="55"/>
      <c r="F44" s="79"/>
      <c r="G44" s="76"/>
      <c r="H44" s="59"/>
      <c r="I44" s="55"/>
    </row>
    <row r="45" spans="1:10">
      <c r="A45" s="55"/>
      <c r="B45" s="76"/>
      <c r="C45" s="78"/>
      <c r="D45" s="78"/>
      <c r="E45" s="55"/>
      <c r="F45" s="79"/>
      <c r="G45" s="76"/>
      <c r="H45" s="59"/>
      <c r="I45" s="55"/>
    </row>
    <row r="46" spans="1:10">
      <c r="A46" s="113" t="s">
        <v>0</v>
      </c>
      <c r="B46" s="113"/>
      <c r="C46" s="113"/>
      <c r="D46" s="113"/>
      <c r="E46" s="113"/>
      <c r="F46" s="113"/>
      <c r="G46" s="113"/>
      <c r="H46" s="113"/>
      <c r="I46" s="113"/>
    </row>
    <row r="47" spans="1:10">
      <c r="A47" s="115" t="s">
        <v>0</v>
      </c>
      <c r="B47" s="115"/>
      <c r="C47" s="115"/>
      <c r="D47" s="115"/>
      <c r="E47" s="115"/>
      <c r="F47" s="115"/>
      <c r="G47" s="115"/>
      <c r="H47" s="115"/>
      <c r="I47" s="115"/>
    </row>
    <row r="48" spans="1:10">
      <c r="A48" s="114" t="s">
        <v>207</v>
      </c>
      <c r="B48" s="114"/>
      <c r="C48" s="114"/>
      <c r="D48" s="114"/>
      <c r="E48" s="114"/>
      <c r="F48" s="114"/>
      <c r="G48" s="114"/>
      <c r="H48" s="114"/>
      <c r="I48" s="114"/>
    </row>
    <row r="49" spans="1:10" ht="72">
      <c r="A49" s="57" t="s">
        <v>17</v>
      </c>
      <c r="B49" s="58" t="s">
        <v>1</v>
      </c>
      <c r="C49" s="57" t="s">
        <v>4</v>
      </c>
      <c r="D49" s="57" t="s">
        <v>2</v>
      </c>
      <c r="E49" s="57" t="s">
        <v>3</v>
      </c>
      <c r="F49" s="57" t="s">
        <v>18</v>
      </c>
      <c r="G49" s="57" t="s">
        <v>23</v>
      </c>
      <c r="H49" s="57" t="s">
        <v>9</v>
      </c>
      <c r="I49" s="57" t="s">
        <v>19</v>
      </c>
      <c r="J49" s="57" t="s">
        <v>24</v>
      </c>
    </row>
    <row r="50" spans="1:10" ht="54">
      <c r="A50" s="60">
        <v>24</v>
      </c>
      <c r="B50" s="77" t="s">
        <v>242</v>
      </c>
      <c r="C50" s="67">
        <v>18550</v>
      </c>
      <c r="D50" s="67">
        <f t="shared" ref="D50:D51" si="7">C50</f>
        <v>18550</v>
      </c>
      <c r="E50" s="65" t="s">
        <v>14</v>
      </c>
      <c r="F50" s="68" t="s">
        <v>156</v>
      </c>
      <c r="G50" s="77" t="str">
        <f>F50</f>
        <v>หจก.ธงชัยโอเอเซลล์แอนด์เซอร์วิส</v>
      </c>
      <c r="H50" s="70" t="s">
        <v>16</v>
      </c>
      <c r="I50" s="65" t="s">
        <v>243</v>
      </c>
      <c r="J50" s="65" t="s">
        <v>64</v>
      </c>
    </row>
    <row r="51" spans="1:10" ht="72">
      <c r="A51" s="60">
        <v>25</v>
      </c>
      <c r="B51" s="77" t="s">
        <v>233</v>
      </c>
      <c r="C51" s="67">
        <v>450000</v>
      </c>
      <c r="D51" s="67">
        <f t="shared" si="7"/>
        <v>450000</v>
      </c>
      <c r="E51" s="65" t="s">
        <v>14</v>
      </c>
      <c r="F51" s="77" t="s">
        <v>234</v>
      </c>
      <c r="G51" s="77" t="s">
        <v>234</v>
      </c>
      <c r="H51" s="70" t="s">
        <v>16</v>
      </c>
      <c r="I51" s="65" t="s">
        <v>244</v>
      </c>
      <c r="J51" s="65" t="s">
        <v>64</v>
      </c>
    </row>
    <row r="52" spans="1:10" ht="72">
      <c r="A52" s="65">
        <v>26</v>
      </c>
      <c r="B52" s="76" t="s">
        <v>245</v>
      </c>
      <c r="C52" s="67">
        <v>42455</v>
      </c>
      <c r="D52" s="67">
        <f t="shared" ref="D52:D54" si="8">C52</f>
        <v>42455</v>
      </c>
      <c r="E52" s="65" t="s">
        <v>14</v>
      </c>
      <c r="F52" s="101" t="s">
        <v>246</v>
      </c>
      <c r="G52" s="102" t="str">
        <f>F52</f>
        <v>ร้านทรัพย์ทวี ซัพพลาย</v>
      </c>
      <c r="H52" s="70" t="s">
        <v>16</v>
      </c>
      <c r="I52" s="65" t="s">
        <v>247</v>
      </c>
      <c r="J52" s="65" t="s">
        <v>41</v>
      </c>
    </row>
    <row r="53" spans="1:10" ht="72">
      <c r="A53" s="104">
        <v>27</v>
      </c>
      <c r="B53" s="105" t="s">
        <v>248</v>
      </c>
      <c r="C53" s="106">
        <v>6000</v>
      </c>
      <c r="D53" s="106">
        <f t="shared" si="8"/>
        <v>6000</v>
      </c>
      <c r="E53" s="107" t="s">
        <v>14</v>
      </c>
      <c r="F53" s="108" t="s">
        <v>249</v>
      </c>
      <c r="G53" s="108" t="str">
        <f t="shared" ref="G53:G54" si="9">F53</f>
        <v>คลินิกคอมพิวเตอร์</v>
      </c>
      <c r="H53" s="109" t="s">
        <v>16</v>
      </c>
      <c r="I53" s="107" t="s">
        <v>250</v>
      </c>
      <c r="J53" s="107" t="s">
        <v>64</v>
      </c>
    </row>
    <row r="54" spans="1:10" ht="54">
      <c r="A54" s="65">
        <v>28</v>
      </c>
      <c r="B54" s="96" t="s">
        <v>251</v>
      </c>
      <c r="C54" s="67">
        <v>41400</v>
      </c>
      <c r="D54" s="67">
        <f t="shared" si="8"/>
        <v>41400</v>
      </c>
      <c r="E54" s="65" t="s">
        <v>14</v>
      </c>
      <c r="F54" s="103" t="s">
        <v>252</v>
      </c>
      <c r="G54" s="102" t="str">
        <f t="shared" si="9"/>
        <v>ร้านศรศิลป์ผ้าใบ</v>
      </c>
      <c r="H54" s="70" t="s">
        <v>16</v>
      </c>
      <c r="I54" s="65" t="s">
        <v>253</v>
      </c>
      <c r="J54" s="65" t="s">
        <v>64</v>
      </c>
    </row>
    <row r="55" spans="1:10" ht="54">
      <c r="A55" s="65">
        <v>29</v>
      </c>
      <c r="B55" s="96" t="s">
        <v>255</v>
      </c>
      <c r="C55" s="67">
        <v>1944</v>
      </c>
      <c r="D55" s="67">
        <f t="shared" ref="D55" si="10">C55</f>
        <v>1944</v>
      </c>
      <c r="E55" s="65" t="s">
        <v>14</v>
      </c>
      <c r="F55" s="103" t="s">
        <v>257</v>
      </c>
      <c r="G55" s="102" t="str">
        <f t="shared" ref="G55" si="11">F55</f>
        <v>หจก.บุรีรัมย์ พี.เค.พลัส.</v>
      </c>
      <c r="H55" s="70" t="s">
        <v>16</v>
      </c>
      <c r="I55" s="65" t="s">
        <v>256</v>
      </c>
      <c r="J55" s="65" t="s">
        <v>64</v>
      </c>
    </row>
    <row r="56" spans="1:10">
      <c r="A56" s="55"/>
      <c r="B56" s="98"/>
      <c r="C56" s="78"/>
      <c r="D56" s="78"/>
      <c r="E56" s="55"/>
      <c r="F56" s="111"/>
      <c r="G56" s="101"/>
      <c r="H56" s="59"/>
      <c r="I56" s="55"/>
    </row>
    <row r="57" spans="1:10">
      <c r="A57" s="55"/>
      <c r="B57" s="76"/>
      <c r="C57" s="78"/>
      <c r="D57" s="78"/>
      <c r="E57" s="55"/>
      <c r="F57" s="79"/>
      <c r="G57" s="76"/>
      <c r="H57" s="59"/>
      <c r="I57" s="55"/>
    </row>
    <row r="58" spans="1:10">
      <c r="A58" s="55"/>
      <c r="B58" s="76"/>
      <c r="C58" s="78"/>
      <c r="D58" s="78"/>
      <c r="E58" s="55"/>
      <c r="F58" s="79"/>
      <c r="G58" s="76"/>
      <c r="H58" s="59"/>
      <c r="I58" s="55"/>
    </row>
    <row r="59" spans="1:10">
      <c r="A59" s="55"/>
      <c r="B59" s="76"/>
      <c r="C59" s="78"/>
      <c r="D59" s="78"/>
      <c r="E59" s="55"/>
      <c r="F59" s="79"/>
      <c r="G59" s="76"/>
      <c r="H59" s="59"/>
      <c r="I59" s="55"/>
    </row>
  </sheetData>
  <mergeCells count="12">
    <mergeCell ref="A46:I46"/>
    <mergeCell ref="A47:I47"/>
    <mergeCell ref="A48:I48"/>
    <mergeCell ref="A33:I33"/>
    <mergeCell ref="A35:I35"/>
    <mergeCell ref="A34:I34"/>
    <mergeCell ref="A19:I19"/>
    <mergeCell ref="A1:I1"/>
    <mergeCell ref="A2:I2"/>
    <mergeCell ref="A3:I3"/>
    <mergeCell ref="A17:I17"/>
    <mergeCell ref="A18:I18"/>
  </mergeCells>
  <phoneticPr fontId="4" type="noConversion"/>
  <printOptions horizontalCentered="1" verticalCentered="1"/>
  <pageMargins left="0.11811023622047245" right="0.11811023622047245" top="0.11811023622047245" bottom="0.11811023622047245" header="0.31496062992125984" footer="0.11811023622047245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ต.ค.68</vt:lpstr>
      <vt:lpstr>พ.ย 68</vt:lpstr>
      <vt:lpstr>ธ.ค.68</vt:lpstr>
      <vt:lpstr>ม.ค.69</vt:lpstr>
      <vt:lpstr>ก.พ.69</vt:lpstr>
      <vt:lpstr>มี.ค.69</vt:lpstr>
      <vt:lpstr>ก.พ.69!Print_Area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maysunisamay .</cp:lastModifiedBy>
  <cp:lastPrinted>2026-06-09T08:27:53Z</cp:lastPrinted>
  <dcterms:created xsi:type="dcterms:W3CDTF">2025-01-15T08:22:12Z</dcterms:created>
  <dcterms:modified xsi:type="dcterms:W3CDTF">2026-06-26T04:20:42Z</dcterms:modified>
</cp:coreProperties>
</file>